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https://sportnazvezavelenje.sharepoint.com/sites/sportnazvezavelenje/Dokumenti v skupni rabi/General/SPORTNA ZVEZA - NOVO/RAZPIS 2025/"/>
    </mc:Choice>
  </mc:AlternateContent>
  <xr:revisionPtr revIDLastSave="24" documentId="8_{7E3770B7-6A93-2643-83C9-508F43C58812}" xr6:coauthVersionLast="47" xr6:coauthVersionMax="47" xr10:uidLastSave="{987D1237-D0EC-B147-9C22-12B467DE95F7}"/>
  <bookViews>
    <workbookView xWindow="38520" yWindow="-4120" windowWidth="41920" windowHeight="17280" tabRatio="835" activeTab="7" xr2:uid="{00000000-000D-0000-FFFF-FFFF00000000}"/>
  </bookViews>
  <sheets>
    <sheet name="SPLOŠNO" sheetId="1" r:id="rId1"/>
    <sheet name="IZJAVA" sheetId="2" r:id="rId2"/>
    <sheet name="OBR-1-1" sheetId="5" r:id="rId3"/>
    <sheet name="OBR-1-2" sheetId="6" r:id="rId4"/>
    <sheet name="OBR-2" sheetId="7" r:id="rId5"/>
    <sheet name="OBR-3" sheetId="14" r:id="rId6"/>
    <sheet name="PRILOGA" sheetId="8" r:id="rId7"/>
    <sheet name="SOGLASJE" sheetId="15" r:id="rId8"/>
    <sheet name="NAVODILA" sheetId="12" r:id="rId9"/>
    <sheet name="PREGLED" sheetId="13" state="hidden" r:id="rId10"/>
  </sheets>
  <definedNames>
    <definedName name="_xlnm.Print_Area" localSheetId="1">IZJAVA!$A$1:$F$40</definedName>
    <definedName name="_xlnm.Print_Area" localSheetId="8">NAVODILA!$A$1:$I$195</definedName>
    <definedName name="_xlnm.Print_Area" localSheetId="2">'OBR-1-1'!$A$1:$K$67</definedName>
    <definedName name="_xlnm.Print_Area" localSheetId="3">'OBR-1-2'!$A$1:$I$41</definedName>
    <definedName name="_xlnm.Print_Area" localSheetId="4">'OBR-2'!$A$1:$I$71</definedName>
    <definedName name="_xlnm.Print_Area" localSheetId="5">'OBR-3'!$A$1:$I$81</definedName>
    <definedName name="_xlnm.Print_Area" localSheetId="9">PREGLED!$A$1:$I$32</definedName>
    <definedName name="_xlnm.Print_Area" localSheetId="6">PRILOGA!$A$1:$I$83</definedName>
    <definedName name="_xlnm.Print_Area" localSheetId="7">SOGLASJE!$A$1:$I$73</definedName>
    <definedName name="_xlnm.Print_Area" localSheetId="0">SPLOŠNO!$A$1:$H$53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2" l="1"/>
  <c r="B29" i="12"/>
  <c r="B127" i="12"/>
  <c r="B126" i="12"/>
  <c r="B125" i="12"/>
  <c r="B124" i="12"/>
  <c r="B122" i="12"/>
  <c r="B121" i="12"/>
  <c r="B188" i="12"/>
  <c r="B187" i="12"/>
  <c r="B185" i="12"/>
  <c r="B183" i="12"/>
  <c r="B182" i="12"/>
  <c r="B181" i="12"/>
  <c r="B174" i="12"/>
  <c r="B172" i="12"/>
  <c r="B171" i="12"/>
  <c r="B170" i="12"/>
  <c r="B169" i="12"/>
  <c r="B167" i="12"/>
  <c r="B166" i="12"/>
  <c r="B163" i="12"/>
  <c r="B162" i="12"/>
  <c r="B161" i="12"/>
  <c r="B160" i="12"/>
  <c r="B159" i="12"/>
  <c r="B158" i="12"/>
  <c r="B152" i="12"/>
  <c r="B156" i="12"/>
  <c r="B155" i="12"/>
  <c r="B154" i="12"/>
  <c r="B151" i="12"/>
  <c r="B148" i="12"/>
  <c r="B147" i="12"/>
  <c r="B145" i="12"/>
  <c r="B144" i="12"/>
  <c r="D143" i="12"/>
  <c r="D142" i="12"/>
  <c r="D141" i="12"/>
  <c r="D140" i="12"/>
  <c r="D139" i="12"/>
  <c r="D138" i="12"/>
  <c r="B141" i="12"/>
  <c r="B140" i="12"/>
  <c r="B139" i="12"/>
  <c r="B138" i="12"/>
  <c r="B136" i="12"/>
  <c r="B135" i="12"/>
  <c r="B131" i="12"/>
  <c r="B130" i="12"/>
  <c r="B129" i="12"/>
  <c r="B2" i="8"/>
  <c r="B4" i="8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6" i="12"/>
  <c r="B105" i="12"/>
  <c r="B104" i="12"/>
  <c r="B103" i="12"/>
  <c r="B102" i="12"/>
  <c r="B101" i="12"/>
  <c r="B99" i="12"/>
  <c r="B91" i="12"/>
  <c r="B90" i="12"/>
  <c r="B88" i="12"/>
  <c r="B87" i="12"/>
  <c r="C32" i="7"/>
  <c r="B98" i="12" l="1"/>
  <c r="B67" i="7"/>
  <c r="B66" i="7"/>
  <c r="B64" i="7"/>
  <c r="B93" i="12" s="1"/>
  <c r="B92" i="12"/>
  <c r="B85" i="12"/>
  <c r="B84" i="12"/>
  <c r="B53" i="7"/>
  <c r="B82" i="12" s="1"/>
  <c r="B81" i="12"/>
  <c r="B80" i="12"/>
  <c r="B79" i="12"/>
  <c r="B78" i="12"/>
  <c r="B76" i="12"/>
  <c r="B36" i="6"/>
  <c r="B73" i="12" s="1"/>
  <c r="B72" i="12"/>
  <c r="B71" i="12"/>
  <c r="B70" i="12"/>
  <c r="B31" i="6"/>
  <c r="B68" i="12" s="1"/>
  <c r="B67" i="12"/>
  <c r="B65" i="12"/>
  <c r="B64" i="12"/>
  <c r="B63" i="12"/>
  <c r="B75" i="12"/>
  <c r="B62" i="12"/>
  <c r="B39" i="6"/>
  <c r="B38" i="6"/>
  <c r="B96" i="12"/>
  <c r="B95" i="12"/>
  <c r="B60" i="12"/>
  <c r="B59" i="12"/>
  <c r="B58" i="12"/>
  <c r="B56" i="12"/>
  <c r="B55" i="12"/>
  <c r="B54" i="12"/>
  <c r="B53" i="12"/>
  <c r="B51" i="12"/>
  <c r="B50" i="12"/>
  <c r="B48" i="12"/>
  <c r="B47" i="12"/>
  <c r="B46" i="12"/>
  <c r="B43" i="12"/>
  <c r="B42" i="12"/>
  <c r="B41" i="12"/>
  <c r="B38" i="12"/>
  <c r="B34" i="12"/>
  <c r="B37" i="12"/>
  <c r="B36" i="12"/>
  <c r="B35" i="12"/>
  <c r="B32" i="12"/>
  <c r="B31" i="12"/>
  <c r="B30" i="12"/>
  <c r="B4" i="15"/>
  <c r="G2" i="15"/>
  <c r="B2" i="15"/>
  <c r="E2" i="12" l="1"/>
  <c r="E2" i="14"/>
  <c r="G2" i="8"/>
  <c r="E2" i="7"/>
  <c r="E2" i="6"/>
  <c r="E2" i="5"/>
  <c r="D2" i="2"/>
  <c r="H17" i="13" l="1"/>
  <c r="H18" i="13" s="1"/>
  <c r="G17" i="13"/>
  <c r="G18" i="13" s="1"/>
  <c r="H14" i="13"/>
  <c r="H13" i="13"/>
  <c r="G14" i="13"/>
  <c r="G13" i="13"/>
  <c r="H10" i="13"/>
  <c r="H9" i="13"/>
  <c r="H8" i="13"/>
  <c r="G10" i="13"/>
  <c r="G9" i="13"/>
  <c r="G8" i="13"/>
  <c r="D23" i="13"/>
  <c r="C23" i="13"/>
  <c r="D22" i="13"/>
  <c r="C22" i="13"/>
  <c r="D21" i="13"/>
  <c r="C21" i="13"/>
  <c r="B23" i="13"/>
  <c r="B22" i="13"/>
  <c r="B21" i="13"/>
  <c r="D18" i="13"/>
  <c r="D17" i="13"/>
  <c r="C18" i="13"/>
  <c r="C17" i="13"/>
  <c r="D14" i="13"/>
  <c r="D13" i="13"/>
  <c r="C14" i="13"/>
  <c r="C13" i="13"/>
  <c r="D10" i="13"/>
  <c r="D9" i="13"/>
  <c r="D8" i="13"/>
  <c r="C10" i="13"/>
  <c r="C9" i="13"/>
  <c r="C8" i="13"/>
  <c r="D15" i="13" l="1"/>
  <c r="C19" i="13"/>
  <c r="D19" i="13"/>
  <c r="C15" i="13"/>
  <c r="C24" i="13"/>
  <c r="C29" i="13" s="1"/>
  <c r="D24" i="13"/>
  <c r="D29" i="13" s="1"/>
  <c r="H15" i="13"/>
  <c r="G15" i="13"/>
  <c r="G11" i="13"/>
  <c r="H11" i="13"/>
  <c r="D11" i="13"/>
  <c r="D27" i="13" s="1"/>
  <c r="C11" i="13"/>
  <c r="H19" i="8"/>
  <c r="C27" i="13" l="1"/>
  <c r="C28" i="13"/>
  <c r="D28" i="13"/>
  <c r="C9" i="14"/>
  <c r="B2" i="14" l="1"/>
  <c r="H4" i="14"/>
  <c r="B4" i="14"/>
  <c r="F2" i="13" l="1"/>
  <c r="B2" i="13"/>
  <c r="B2" i="7"/>
  <c r="B2" i="6"/>
  <c r="B2" i="5"/>
  <c r="B2" i="2"/>
  <c r="B2" i="12"/>
  <c r="F34" i="1" l="1"/>
  <c r="G28" i="1" s="1"/>
  <c r="E34" i="1"/>
  <c r="G25" i="1"/>
  <c r="E10" i="14" s="1"/>
  <c r="H21" i="13" l="1"/>
  <c r="H28" i="13"/>
  <c r="H22" i="13"/>
  <c r="H27" i="13"/>
  <c r="G30" i="1"/>
  <c r="G31" i="1"/>
  <c r="G32" i="1"/>
  <c r="G29" i="1"/>
  <c r="G33" i="1"/>
  <c r="H4" i="7"/>
  <c r="B4" i="7"/>
  <c r="H4" i="6"/>
  <c r="B4" i="6"/>
  <c r="H4" i="5"/>
  <c r="B4" i="5"/>
  <c r="E4" i="2"/>
  <c r="B4" i="2"/>
  <c r="G34" i="1" l="1"/>
</calcChain>
</file>

<file path=xl/sharedStrings.xml><?xml version="1.0" encoding="utf-8"?>
<sst xmlns="http://schemas.openxmlformats.org/spreadsheetml/2006/main" count="669" uniqueCount="406">
  <si>
    <t>OSNOVNI PODATKI O VLAGATELJU</t>
  </si>
  <si>
    <t>VLAGATELJ: IZVAJALEC LPŠ</t>
  </si>
  <si>
    <t>točen naslov:</t>
  </si>
  <si>
    <t>pošta - KRAJ</t>
  </si>
  <si>
    <t>matična številka (MŠ):</t>
  </si>
  <si>
    <t>številka transakcijskega računa:</t>
  </si>
  <si>
    <t>telefonska številka:</t>
  </si>
  <si>
    <t>e-naslov:</t>
  </si>
  <si>
    <t>naslov spletne strani:</t>
  </si>
  <si>
    <t>ŠPORTNO DRUŠTVO</t>
  </si>
  <si>
    <t>DA</t>
  </si>
  <si>
    <t>NE</t>
  </si>
  <si>
    <t>KONTAKTNA OSEBA</t>
  </si>
  <si>
    <t>priimek in ime:</t>
  </si>
  <si>
    <t>VSI (M/Ž)                    (do 19 let)</t>
  </si>
  <si>
    <t>VSI (M/Ž)                          (20 - 35 let)</t>
  </si>
  <si>
    <t>VSI (M/Ž)                          (nad 35 let)</t>
  </si>
  <si>
    <t>VSI SKUPAJ</t>
  </si>
  <si>
    <t>člani društva S PLAČANO ČLANARINO:</t>
  </si>
  <si>
    <t>VIRI SREDSTEV</t>
  </si>
  <si>
    <t>JAVNI: občinski proračun za ŠPORTNE PROGRAME:</t>
  </si>
  <si>
    <t>JAVNI: sredstva FŠO (FUNDACIJA):</t>
  </si>
  <si>
    <t>ZASEBNI: sredstva ČLANARIN:</t>
  </si>
  <si>
    <t>ZASEBNI: sredstva VADNIN/ŠOLNIN/PRIJAVNIN:</t>
  </si>
  <si>
    <t>ZASEBNI: sredstva POKROVITELJEV/DONATORJEV:</t>
  </si>
  <si>
    <t>ZASEBNI: DRUGI VIRI:</t>
  </si>
  <si>
    <t>SKUPAJ SREDSTVA PO FINANČNEM PLANU (SKUPAJ):</t>
  </si>
  <si>
    <t>datum:</t>
  </si>
  <si>
    <t>V poglavjih "IZVAJALEC LPŠ" in "KONTAKTNA OSEBA" vpišite zahtevane podatke o prijavitelju in osebi za kontakt.</t>
  </si>
  <si>
    <t>V poglavju "ČLANSTVO" vpišite podatke o zahtevanih starostnih skupinah članstva in registriranih tekmovalcih.</t>
  </si>
  <si>
    <t>IZJAVA O SPREJEMANJU IN IZPOLNJEVANJU POGOJEV JAVNEGA RAZPISA</t>
  </si>
  <si>
    <t>1.</t>
  </si>
  <si>
    <t>2.</t>
  </si>
  <si>
    <t>so vse navedbe v prijavi resnične in ustrezajo dejanskemu stanju.</t>
  </si>
  <si>
    <t>3.</t>
  </si>
  <si>
    <t>dovoljujemo predstavniku MOV in/ali od nje pooblaščeni organizaciji, da lahko kadarkoli v času trajanja pogodbe fizično preveri resničnost navedenih podatkov in namensko porabo odobrenih proračunskih sredstev.</t>
  </si>
  <si>
    <t>4.</t>
  </si>
  <si>
    <t>dovoljujemo predstavniku MOV in/ali od nje pooblaščeni organizaciji, da osebne podatke o udeležencih programov, ki so posredovani ob prijavi na JR, obdeluje za potrebe lastnih evidenc.</t>
  </si>
  <si>
    <t>5.</t>
  </si>
  <si>
    <r>
      <t>imamo sedež oziroma stalno bivališče v Mestni občini Velenje in delujemo pretežno na območju Mestne občine Velenje</t>
    </r>
    <r>
      <rPr>
        <b/>
        <sz val="12"/>
        <rFont val="Calibri"/>
        <family val="2"/>
        <charset val="238"/>
        <scheme val="minor"/>
      </rPr>
      <t>.</t>
    </r>
  </si>
  <si>
    <t>6.</t>
  </si>
  <si>
    <t>imamo zagotovljene materialne, prostorske in orgranizacijske pogoje za uresničitev športnih programov in področij.</t>
  </si>
  <si>
    <t>obvezujemo se, da bomo za izvajanje športnih programov zagotovili strokovni kader z ustrezno športno izobrazbo in/ali usposobljenostjo.</t>
  </si>
  <si>
    <t>NAZIV PROGRAMA</t>
  </si>
  <si>
    <t xml:space="preserve">ŠPORTNA PANOGA                                </t>
  </si>
  <si>
    <t>programi ŠTEVILO</t>
  </si>
  <si>
    <t>vključeni ŠTEVILO</t>
  </si>
  <si>
    <t>PODATKE VPISUJETE SAMO V POLJA OBARVANA Z</t>
  </si>
  <si>
    <t>PRIJAVA PROGRAMOV:</t>
  </si>
  <si>
    <t>ZA PRAVILNOST PODATKOV ODGOVARJA:</t>
  </si>
  <si>
    <t xml:space="preserve">PRIIMEK IN IME: </t>
  </si>
  <si>
    <t>.</t>
  </si>
  <si>
    <t>seznam</t>
  </si>
  <si>
    <t>IZBOR ŠPORTNE PANOGE:</t>
  </si>
  <si>
    <t>Vpišite športno panogo,  s katero se vadbena skupina PRETEŽNO ukvarja. V kolikor gre za rekreativno skupino, kjer se izvaja več športnih panog, vpišite "VEČ PANOG"! Če programa ne prijavljate, pustite polje prazno!</t>
  </si>
  <si>
    <t>IZBOR ŠTEVILA PROGRAMOV:</t>
  </si>
  <si>
    <t>PRIJAVA ŠTEVILA VKLJUČENIH:</t>
  </si>
  <si>
    <t>OBVEZNE PRILOGE:</t>
  </si>
  <si>
    <t>OBRAZEC: 3</t>
  </si>
  <si>
    <t>kategorizirani športniki MLR:</t>
  </si>
  <si>
    <t>kategorizirani športniki DR:</t>
  </si>
  <si>
    <t>kategorizirani športniki PR:</t>
  </si>
  <si>
    <t>kategorizirani športniki MR:</t>
  </si>
  <si>
    <t>kategorizirani športniki SR:</t>
  </si>
  <si>
    <t>NAVODILA ZA IZPOLNJEVANJE OBRAZCA "OBR-3"</t>
  </si>
  <si>
    <t xml:space="preserve">PRILOGE K PRIJAVI CELOLETNIH ŠPORTNIH PROGRAMOV </t>
  </si>
  <si>
    <t>OZNAKA (ŠIFRA) PROGRAMA:</t>
  </si>
  <si>
    <t>VADBENA SKUPINA:</t>
  </si>
  <si>
    <t xml:space="preserve">ŠTEVILO VKLJUČENIH </t>
  </si>
  <si>
    <r>
      <t xml:space="preserve"> OBDOBJE VADBE                                               </t>
    </r>
    <r>
      <rPr>
        <sz val="8"/>
        <color theme="1"/>
        <rFont val="Calibri"/>
        <family val="2"/>
        <charset val="238"/>
        <scheme val="minor"/>
      </rPr>
      <t>(letni čas; mesec)</t>
    </r>
  </si>
  <si>
    <r>
      <rPr>
        <sz val="11"/>
        <color theme="1"/>
        <rFont val="Calibri"/>
        <family val="2"/>
        <charset val="238"/>
        <scheme val="minor"/>
      </rPr>
      <t xml:space="preserve">TERMIN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 (dan v tednu)</t>
    </r>
  </si>
  <si>
    <r>
      <rPr>
        <sz val="11"/>
        <color theme="1"/>
        <rFont val="Calibri"/>
        <family val="2"/>
        <charset val="238"/>
        <scheme val="minor"/>
      </rPr>
      <t xml:space="preserve">URA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(od - do)</t>
    </r>
  </si>
  <si>
    <r>
      <rPr>
        <sz val="11"/>
        <color theme="1"/>
        <rFont val="Calibri"/>
        <family val="2"/>
        <charset val="238"/>
        <scheme val="minor"/>
      </rPr>
      <t xml:space="preserve">SKUPAJ UR </t>
    </r>
    <r>
      <rPr>
        <sz val="10"/>
        <color theme="1"/>
        <rFont val="Calibri"/>
        <family val="2"/>
        <charset val="238"/>
        <scheme val="minor"/>
      </rPr>
      <t xml:space="preserve">                       </t>
    </r>
    <r>
      <rPr>
        <sz val="8"/>
        <color theme="1"/>
        <rFont val="Calibri"/>
        <family val="2"/>
        <charset val="238"/>
        <scheme val="minor"/>
      </rPr>
      <t xml:space="preserve">  (na letni ravni)</t>
    </r>
  </si>
  <si>
    <t>telovadnica</t>
  </si>
  <si>
    <t xml:space="preserve">STROKOVNI KADER </t>
  </si>
  <si>
    <t>PRIIMEK IN IME TRENERJA:</t>
  </si>
  <si>
    <t>NASLOV SPLETNE POVEZAVE:</t>
  </si>
  <si>
    <t>SEZNAM VKLJUČENIH V PROGRAM</t>
  </si>
  <si>
    <t xml:space="preserve">PRIIMEK in IME </t>
  </si>
  <si>
    <t>LETO ROJSTVA</t>
  </si>
  <si>
    <t>OBČINA STALEGA BIVALIŠČA</t>
  </si>
  <si>
    <t>VIŠINA MESEČNEGA PRISPEVKA NA UDELEŽENCA PROGRAMA:</t>
  </si>
  <si>
    <t>TEKMOVALNI ŠPORTNI PROGRAMI:</t>
  </si>
  <si>
    <t>NETEKMOVALNI ŠPORTNI PROGRAMI:</t>
  </si>
  <si>
    <t>ŠPORTNI OBJEKTI:</t>
  </si>
  <si>
    <t>STROKOVNI KADER:</t>
  </si>
  <si>
    <t>REZULTATI:</t>
  </si>
  <si>
    <t>SEZNAM VKLJUČENIH:</t>
  </si>
  <si>
    <t>PRISPEVEK NA UDELEŽENCA PROGRAMA:</t>
  </si>
  <si>
    <t xml:space="preserve">Vpišite mesečni znesek prispevka (VADNINE), ki ga za sodelovanje v programu prispevajo udeleženci (ali njihovi starši). </t>
  </si>
  <si>
    <t>NAZIV PRIREDITVE</t>
  </si>
  <si>
    <t>prireditve ŠTEVILO</t>
  </si>
  <si>
    <t>tekmovalci ŠTEVILO</t>
  </si>
  <si>
    <t>RAVEN PRIREDITVE</t>
  </si>
  <si>
    <t>DATUM PRIREDITVE</t>
  </si>
  <si>
    <t>OBRAZEC: NAVODILA</t>
  </si>
  <si>
    <t>NAVODILA ZA IZPOLNJEVANJE OBRAZCA "SPLOŠNO"</t>
  </si>
  <si>
    <t>ŠPORTNE PRIREDITVE:</t>
  </si>
  <si>
    <t xml:space="preserve">Vpišite zahtevane podatke o športni prireditvi, ki jo prijavljate. </t>
  </si>
  <si>
    <t>Vse spremembe splošnih podatkov ste dolžni TAKOJ javiti Uradu za družbene dejavnosti MOV!</t>
  </si>
  <si>
    <t>polni naziv VLAGATELJA:</t>
  </si>
  <si>
    <t>PREGLED KAZALCEV PRIČAKOVANEGA FINANCIRANJA</t>
  </si>
  <si>
    <t>JAVNI VIRI</t>
  </si>
  <si>
    <t>SKUPAJ TEKMOVALNI PROGRAMI:</t>
  </si>
  <si>
    <t>ZASEBNI VIRI:</t>
  </si>
  <si>
    <t>CELOLETNI PROSTOČASNI PROGRAMI</t>
  </si>
  <si>
    <t>NAVODILA ZA IZPOLNJEVANJE E-OBRAZCEV</t>
  </si>
  <si>
    <t>leva zgornja stran ovojnice (kuverte): izpisan polni naziv in naslov prijavitelja; desna spodnja stran: izpisan naslov prejemnika (s pripisom)</t>
  </si>
  <si>
    <t>ATLETSKI KLUB VELENJE</t>
  </si>
  <si>
    <t>Cesta na Jezero 7</t>
  </si>
  <si>
    <t>3320 VELENJE</t>
  </si>
  <si>
    <t>MESTNA OBČINA VELENJE</t>
  </si>
  <si>
    <t>Titov trg 1</t>
  </si>
  <si>
    <t>NASLOV NA OVOJNICI (PRIMER):</t>
  </si>
  <si>
    <t>razpissport@velenje.si</t>
  </si>
  <si>
    <t>Priložite kopije uradnih dokazil o spremembi podatkov!</t>
  </si>
  <si>
    <t>NAVODILA ZA IZPOLNJEVANJE OBRAZCA "IZJAVA"</t>
  </si>
  <si>
    <t>V primeru SPREJEMANJA in IZPOLNJEVANJA pogojev javnega razpisa PRAVILOMA vpišete "DA"!</t>
  </si>
  <si>
    <t>Obrazec "IZJAVA" mora OBVEZNO podpisati PREDSEDNIK in/ali ZAKONITI ZASTOPNIK vlagatelja!</t>
  </si>
  <si>
    <t>PROGRAMI OTROK, MLADINE, ŠTUDENTOV</t>
  </si>
  <si>
    <t>PROGRAMI ODRASLIH</t>
  </si>
  <si>
    <t>SKUPAJ RE IN STAREJŠI:</t>
  </si>
  <si>
    <t>PROGRAMI OSEB S POSEBNIMI POTREBAMI</t>
  </si>
  <si>
    <t>SKUPAJ POSEBNE POTREBE:</t>
  </si>
  <si>
    <t>CELOLETNI TEKMOVALNI PROGRAMI</t>
  </si>
  <si>
    <t>PROGRAMI OTROK IN MLADINE</t>
  </si>
  <si>
    <t>SKUPAJ ŠVOM-USMERJENI</t>
  </si>
  <si>
    <t xml:space="preserve">Vpišite športno panogo, ki jo trenira vadbena skupina (primer: NOGOMET, ROKOMET, ATLETIKA, PLAVANJE). </t>
  </si>
  <si>
    <t>Če programa ne prijavljate, pustite polje prazno!</t>
  </si>
  <si>
    <t>ORGANIZACIJA ŠPORTNIH PRIREDITEV</t>
  </si>
  <si>
    <t>SKUPAJ ŠPORTNE PRIREDITVE:</t>
  </si>
  <si>
    <t>SKUPAJ NETEKMOVALNI PROGRAMI</t>
  </si>
  <si>
    <t>SKUPAJ ŠPORTNE PRIREDITVE</t>
  </si>
  <si>
    <t>SKUPNI PREGLED PRIJAV IZVAJALCA</t>
  </si>
  <si>
    <t>E-VNOS PODATKOV!</t>
  </si>
  <si>
    <r>
      <rPr>
        <sz val="12"/>
        <color theme="1"/>
        <rFont val="Calibri"/>
        <family val="2"/>
        <charset val="238"/>
        <scheme val="minor"/>
      </rPr>
      <t xml:space="preserve">ŠPORTNI OBJEKT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(naziv objekta)                                                                                              </t>
    </r>
  </si>
  <si>
    <t>PROTIKORUPCIJSKA IZJAVA:</t>
  </si>
  <si>
    <t>IZJAVA O OBDELAVI OSEBNIH PODATKOV VLAGATELJA:</t>
  </si>
  <si>
    <t>Izjavljam, da je navedba protikorupcijske izjave točna:</t>
  </si>
  <si>
    <t>žig in podpis zakonitega zastopnika:</t>
  </si>
  <si>
    <t>Izjavljam, da sem seznanjen z namenom obdelave mojih osebnih podatkov, ki jih navajam v tej vlogi:</t>
  </si>
  <si>
    <t>G-MOV-01</t>
  </si>
  <si>
    <t>V skladu s 35. in 36. členom Zakona o integriteti in preprečevanju korupcije odgovorna oseba/zakoniti zastopnik ni funkcionar MOV niti njegovi družinski člani niso člani poslovodstva in/ali niso neposredno ali preko drugih pravnih oseb z več kot 5 % deležem udeleženi pri ustanoviteljskih pravicah, upravljanju oziroma kapitalu.</t>
  </si>
  <si>
    <t xml:space="preserve">GOSPODARSKA DRUŽBA </t>
  </si>
  <si>
    <t>PODATKE VPISUJETE SAMO V POLJA OBARVANA Z:</t>
  </si>
  <si>
    <r>
      <rPr>
        <sz val="12"/>
        <color rgb="FF002060"/>
        <rFont val="Calibri"/>
        <family val="2"/>
        <charset val="238"/>
        <scheme val="minor"/>
      </rPr>
      <t>SPREJEMANJE POGOJEV JAVNEGA RAZPISA</t>
    </r>
    <r>
      <rPr>
        <sz val="12"/>
        <rFont val="Calibri"/>
        <family val="2"/>
        <charset val="238"/>
        <scheme val="minor"/>
      </rPr>
      <t>: S podpisom in žigom na tej izjavi potrjujemo, da:</t>
    </r>
  </si>
  <si>
    <r>
      <rPr>
        <sz val="12"/>
        <color rgb="FF002060"/>
        <rFont val="Calibri"/>
        <family val="2"/>
        <charset val="238"/>
        <scheme val="minor"/>
      </rPr>
      <t>IZPOLNJEVANJE POGOJEV JAVNEGA RAZPISA</t>
    </r>
    <r>
      <rPr>
        <sz val="12"/>
        <rFont val="Calibri"/>
        <family val="2"/>
        <charset val="238"/>
        <scheme val="minor"/>
      </rPr>
      <t>: Pod kazensko in materialno odgovornostjo izjavljamo, da:</t>
    </r>
  </si>
  <si>
    <t>nimamo neporavnanih zapadlih obveznosti oziroma tekočih sodnih sporov z Mestno občino Velenje ali z njo povezanimi pravnimi osebami.</t>
  </si>
  <si>
    <r>
      <t xml:space="preserve">imamo status športnega društva, katerega člani plačujejo članarino in imamo urejeno evidenco članstva in evidenco udeležencev programov.                                                                                                                                    </t>
    </r>
    <r>
      <rPr>
        <sz val="11"/>
        <color rgb="FF002060"/>
        <rFont val="Calibri"/>
        <family val="2"/>
        <charset val="238"/>
        <scheme val="minor"/>
      </rPr>
      <t>(velja za izvajalce zasebnega prava registrirane po Zakonu o društvih: ZDru)</t>
    </r>
  </si>
  <si>
    <t>OTROCI do 6 let ali do 15 let - 1</t>
  </si>
  <si>
    <t>OTROCI do 6 let ali do 15 let - 2</t>
  </si>
  <si>
    <t>OTROCI do 6 let ali do 15 let - 3</t>
  </si>
  <si>
    <t>OTROCI do 6 let ali do 15 let - 4</t>
  </si>
  <si>
    <t>RE: celoletni športno-rekreativni programi odraslih</t>
  </si>
  <si>
    <t>ŠSTA: celoletni športno-rekreativni programi starejših</t>
  </si>
  <si>
    <t>NAVODILA ZA IZPOLNJEVANJE OBRAZCA "OBR-1-1"</t>
  </si>
  <si>
    <t>OBRAZEC: 1-1</t>
  </si>
  <si>
    <t xml:space="preserve">V rubriki "vključeni ŠTEVILO" s številko vpišite VSE udeležence v prijavljenem programu. </t>
  </si>
  <si>
    <t>OPOMBA:</t>
  </si>
  <si>
    <t>NAVODILA ZA IZPOLNJEVANJE OBRAZCA "OBR-1-2"</t>
  </si>
  <si>
    <t>OBRAZEC: 1-2</t>
  </si>
  <si>
    <t>ŠPORTNA REKREACIJA - 1</t>
  </si>
  <si>
    <t>ŠPORTNA REKREACIJA - 2</t>
  </si>
  <si>
    <t>ŠPORTNA REKREACIJA - 3</t>
  </si>
  <si>
    <t>ŠPORTNA REKREACIJA - 4</t>
  </si>
  <si>
    <t>ŠPORT STAREJŠIH - 1</t>
  </si>
  <si>
    <t>ŠPORT STAREJŠIH - 2</t>
  </si>
  <si>
    <t>ŠPORT INVALIDOV - 1</t>
  </si>
  <si>
    <t>ŠPORT INVALIDOV - 2</t>
  </si>
  <si>
    <t>ŠPORT INVALIDOV - 3</t>
  </si>
  <si>
    <t>ŠPORT INVALIDOV - 4</t>
  </si>
  <si>
    <t>OBRAZEC: 2</t>
  </si>
  <si>
    <t>OTROCI U-12/13 - 1</t>
  </si>
  <si>
    <t>OTROCI U-12/13 - 2</t>
  </si>
  <si>
    <t>OTROCI U-14/15 - 1</t>
  </si>
  <si>
    <t>OTROCI U-14/15 - 2</t>
  </si>
  <si>
    <t>MLADI U-16/17 - 1</t>
  </si>
  <si>
    <t>MLADI U-16/17 - 2</t>
  </si>
  <si>
    <t>MLADI U-18/19 - 1</t>
  </si>
  <si>
    <t>MLADI U-18/19 - 2</t>
  </si>
  <si>
    <t>KAKOVOSTNI ŠPORT: ČLANI</t>
  </si>
  <si>
    <t>KAKOVOSTNI ŠPORT: ČLANICE</t>
  </si>
  <si>
    <t xml:space="preserve">KŠ: celoletni tekmovalni programi odraslih </t>
  </si>
  <si>
    <t>VŠ: dodatni programi kategoriziranih športnikov</t>
  </si>
  <si>
    <t>NAVODILA ZA IZPOLNJEVANJE OBRAZCA "OBR-2"</t>
  </si>
  <si>
    <t>V polje vpišite šifro športnega programa, ki ga prijavljate. Izbirate lahko med naslednjimi možnostmi:</t>
  </si>
  <si>
    <t>ORGANIZIRANOST V ŠPORTU: DELOVANJE ŠPORTNIH DRUŠTEV</t>
  </si>
  <si>
    <t>podatki VLAGATELJA</t>
  </si>
  <si>
    <t>TRADICIJA V LETIH (AJPES)</t>
  </si>
  <si>
    <t>AKTIVNO ČLANSTVO (SEZNAM)</t>
  </si>
  <si>
    <t>PRIDOBI: KOMISIJA</t>
  </si>
  <si>
    <t>ORGANIZACIJA IN IZVEDBA ŠPORTNIH PRIREDITEV</t>
  </si>
  <si>
    <t>ORGANIZIRANOST V ŠPORTU:</t>
  </si>
  <si>
    <t>V tabelo ne vpisujte NIČESAR, pač pa obvezno priložite zahtevani SEZNAM članov društva z naslednjimi podatki:</t>
  </si>
  <si>
    <t>(*) priimek in ime člana</t>
  </si>
  <si>
    <t>(*) leto rojstva</t>
  </si>
  <si>
    <t>(*) občina stalnega bivališča (rezident)</t>
  </si>
  <si>
    <t>PREVERI: KOMISIJA</t>
  </si>
  <si>
    <t>REGISTRIRANI ŠPORTNIKI (DRUŠTVO)</t>
  </si>
  <si>
    <t>Obrazec izpolnjujejo LE izvajalci CELOLETNIH NETEKMOVALNI športnih programov (OTROCI IN MLADINA PP, INVALIDI)!</t>
  </si>
  <si>
    <t>Za MEDNARODNE športne prireditve, priložite opis prireditve (predvideno število sodelujočih držav in udeležencev).</t>
  </si>
  <si>
    <t>RE: celoletni programi</t>
  </si>
  <si>
    <t>ŠSTA: celoletni programi</t>
  </si>
  <si>
    <t>ŠI: celoletni programi</t>
  </si>
  <si>
    <t>KŠ: celoletni programi</t>
  </si>
  <si>
    <t>KŠ: kategorizirani DR</t>
  </si>
  <si>
    <t>SKUPAJ KŠ</t>
  </si>
  <si>
    <t>SKUPAJ VŠ:</t>
  </si>
  <si>
    <t>VŠ: kategorizirani PR, MR, SR</t>
  </si>
  <si>
    <t xml:space="preserve">JAVNI RAZPIS ZA SOFINANCIRANJE LPŠ 2020: PREGLED PRIJAVLJENIH PROGRAMOV IN PODROČIJ </t>
  </si>
  <si>
    <t>PROGRAM</t>
  </si>
  <si>
    <t>VKLJUČENI</t>
  </si>
  <si>
    <t>MOV-01</t>
  </si>
  <si>
    <t>OBRAZEC: PRILOGA</t>
  </si>
  <si>
    <t>OBRAZEC: IZJAVA</t>
  </si>
  <si>
    <t>OBRAZEC: SPLOŠNO</t>
  </si>
  <si>
    <t>ZAS. ŠPORTNI DELAVEC</t>
  </si>
  <si>
    <r>
      <t xml:space="preserve">status VLAGATELJA </t>
    </r>
    <r>
      <rPr>
        <sz val="10"/>
        <color theme="1"/>
        <rFont val="Calibri"/>
        <family val="2"/>
        <charset val="238"/>
        <scheme val="minor"/>
      </rPr>
      <t>(neprimerne trditve izbriši)</t>
    </r>
    <r>
      <rPr>
        <sz val="11"/>
        <color theme="1"/>
        <rFont val="Calibri"/>
        <family val="2"/>
        <charset val="238"/>
        <scheme val="minor"/>
      </rPr>
      <t>:</t>
    </r>
  </si>
  <si>
    <r>
      <t>davčna številka (DŠ):</t>
    </r>
    <r>
      <rPr>
        <sz val="10"/>
        <color theme="1"/>
        <rFont val="Calibri"/>
        <family val="2"/>
        <charset val="238"/>
        <scheme val="minor"/>
      </rPr>
      <t xml:space="preserve"> (pripiši DA, če zavezanec)</t>
    </r>
  </si>
  <si>
    <r>
      <t xml:space="preserve">zakoniti zastopnik </t>
    </r>
    <r>
      <rPr>
        <sz val="10"/>
        <color theme="1"/>
        <rFont val="Calibri"/>
        <family val="2"/>
        <charset val="238"/>
        <scheme val="minor"/>
      </rPr>
      <t>(predsednik, direktor…)</t>
    </r>
  </si>
  <si>
    <t>proti nam ni bila izdana pravnomočna sodna ali upravna odločba, s katero bi nam prepovedali opravljati dejavnost, ki je predmet javnega razpisa.</t>
  </si>
  <si>
    <t>NAVODILA ZA IZPOLNJEVANJE OBRAZCA "PRILOGA"</t>
  </si>
  <si>
    <t>Za vsako nadaljnjo vadbeno skupino KOPIRAJTE ZAVIHEK (LIST)! To storite tako, da z desno tipko miške kliknete na zavihek "PRILOGA" (spodaj), v "meniju" izberete PREMAKNI ALI KOPIRAJ, odkljukate USTVARI KOPIJO, poiščete opcijo (PREMAKNI NA KONEC) in potrdite z V REDU! Ustvari se nov zavikeh "PRILOGA (2)", ki ga lahko poljubno preimenujete!</t>
  </si>
  <si>
    <t>V prvo prazno polje vpišite ime skupine, za katero izpolnjujete PRILOGO. (primer: ROKOMET; U-15); v drugo prazno polje pa vpišite število vključenih v to vadbeno skupino!</t>
  </si>
  <si>
    <t>MERILO/KRITERIJ</t>
  </si>
  <si>
    <t>PRIJAVITELJ</t>
  </si>
  <si>
    <t>PRILOGE K PRIJAVI</t>
  </si>
  <si>
    <t>ŠV-PRRO: celoletni programi do 6 ali 15 let</t>
  </si>
  <si>
    <t>ŠV-PRO: celoletni programi od 16 do 19 let</t>
  </si>
  <si>
    <t>SKUPAJ ŠV-PRO</t>
  </si>
  <si>
    <t>ŠV-PP: celoletni programi</t>
  </si>
  <si>
    <t>ŠV-USM: programi U-12/13 in U-14/15</t>
  </si>
  <si>
    <t>ŠV-USM: programi U-16/17 in U-18/19</t>
  </si>
  <si>
    <t>ŠV-USM: kategorizirani MLR in PR</t>
  </si>
  <si>
    <t xml:space="preserve">ŠV-PRI: PRIPRAVLJALNI programi </t>
  </si>
  <si>
    <r>
      <t>PRIČAKOVANA VIŠINA PRORAČUNSKIH SREDSTEV: 2021</t>
    </r>
    <r>
      <rPr>
        <b/>
        <sz val="9"/>
        <color rgb="FF002060"/>
        <rFont val="Calibri"/>
        <family val="2"/>
        <charset val="238"/>
        <scheme val="minor"/>
      </rPr>
      <t xml:space="preserve"> </t>
    </r>
    <r>
      <rPr>
        <sz val="9"/>
        <color rgb="FF002060"/>
        <rFont val="Calibri"/>
        <family val="2"/>
        <charset val="238"/>
        <scheme val="minor"/>
      </rPr>
      <t>(upoštevana sredstva za športne programe)</t>
    </r>
  </si>
  <si>
    <t>RAZMERJE MED PRIČAKOVANIMI VIRI FINANCIRANJA IZVAJALCA (2021 - VSA SREDSTVA)</t>
  </si>
  <si>
    <t>PRIPRAVLJALNI U-7 do U-12 - 1</t>
  </si>
  <si>
    <t>PRIPRAVLJALNI U-7 do U-12 - 2</t>
  </si>
  <si>
    <t>PRIPRAVLJALNI U-7 do U-12 - 3</t>
  </si>
  <si>
    <t>PRIPRAVLJALNI U-7 do U-12 - 4</t>
  </si>
  <si>
    <t>PRIPRAVLJALNI U-7 do U-12 - 5</t>
  </si>
  <si>
    <t>PRIPRAVLJALNI U-7 do U-12 - 6</t>
  </si>
  <si>
    <t>OTROCI/MLADI PP od 6 do 15 let - 1</t>
  </si>
  <si>
    <t>OTROCI/MLADI PP od 6 do 15 let - 2</t>
  </si>
  <si>
    <t>OTROCI/MLADI PP od 6 do 15 let - 3</t>
  </si>
  <si>
    <t>OTROCI/MLADI PP od 6 do 15 let - 4</t>
  </si>
  <si>
    <t>(če je pogoj izpolnjen, v prvo prazno kolono vpišite DA, v nasprotnem primeru v drugo NE!)</t>
  </si>
  <si>
    <t>POLEG OBRAZCEV "SPLOŠNO" IN "IZJAVA" NAJPREJ IZPOLNITE OBRAZCE "OBR-1-1", "OBR-1-2" IN "OBR-2" (s tem namreč pripravite SKUPNI PREGLED vseh skupin/programov, ki jih prijavljate). POTEM IZPOLNITE ŠE "OBR-3".</t>
  </si>
  <si>
    <t>ŠELE NATO SE LOTITE IZPOLNJEVANJA USTREZNEGA ŠTEVILA "PRILOG" (kolikor programov - toliko "PRILOG")!</t>
  </si>
  <si>
    <t>ŠI: celoletni športno-rekreativni programi invalidov</t>
  </si>
  <si>
    <t>v tabelo vnesite podatke o vključenih v vadbeno skupino (priimer in ime, letnica rojstva, občina stalnega bivališča).</t>
  </si>
  <si>
    <t>a) NAZIV PRIREDITVE: vpišite polno ime prireditve, ki jo prijavljate</t>
  </si>
  <si>
    <t xml:space="preserve">d) RAVEN PRIREDITVE: vpišite eno od ponujenih opcij: </t>
  </si>
  <si>
    <t>e) USTREZNOST VSEBINE: vpišite eno od ponujenih opcij:</t>
  </si>
  <si>
    <t>POMEN ZA OKOLJE</t>
  </si>
  <si>
    <t>g) DATUM PRIREDITVE: vpišite okvirni datum, ko bo prireditev izvedena</t>
  </si>
  <si>
    <t>f) POMEN ZA LOKALNO OKOLJE (TRADICIJA):  vpišite število let, odkar prireditev poteka NEPREKINJENO</t>
  </si>
  <si>
    <t>OKVIRNI STROŠEK</t>
  </si>
  <si>
    <t>VSEBINA NAMEN</t>
  </si>
  <si>
    <t>OSNOVNO PRIPOROČILO ZA IZPOLNJEVANJE OBRAZCEV:</t>
  </si>
  <si>
    <t>Planinska in druga društva, ki gojijo POHODNIŠTVO, za vsako prijavljeno skupino priložijo letni program POHODOV!</t>
  </si>
  <si>
    <r>
      <t xml:space="preserve"> OBJEKT </t>
    </r>
    <r>
      <rPr>
        <sz val="10"/>
        <color rgb="FF002060"/>
        <rFont val="Calibri"/>
        <family val="2"/>
        <charset val="238"/>
        <scheme val="minor"/>
      </rPr>
      <t>vadba</t>
    </r>
  </si>
  <si>
    <t>kategorizirani športniki OR:</t>
  </si>
  <si>
    <t xml:space="preserve">veljavni seznam na dan objave JR:    OBVESTILA OKS-ZŠZ </t>
  </si>
  <si>
    <r>
      <t xml:space="preserve"> KADER </t>
    </r>
    <r>
      <rPr>
        <sz val="10"/>
        <color rgb="FF002060"/>
        <rFont val="Calibri"/>
        <family val="2"/>
        <charset val="238"/>
        <scheme val="minor"/>
      </rPr>
      <t>izobrazba</t>
    </r>
  </si>
  <si>
    <r>
      <t xml:space="preserve">SEZNAM </t>
    </r>
    <r>
      <rPr>
        <sz val="10"/>
        <color rgb="FF002060"/>
        <rFont val="Calibri"/>
        <family val="2"/>
        <charset val="238"/>
        <scheme val="minor"/>
      </rPr>
      <t>vključeni</t>
    </r>
  </si>
  <si>
    <t>SKUPAJ URE NA LETNI RAVNI:</t>
  </si>
  <si>
    <t>KŠ = tekmovalni programi odraslih in kategorizirani DR</t>
  </si>
  <si>
    <t>VŠ = vrhunski šport kategorizirani: MR, SR, OR</t>
  </si>
  <si>
    <t>UDELEŽENCI ŠTEVILO</t>
  </si>
  <si>
    <t xml:space="preserve">ŠPORTNA ZVEZA </t>
  </si>
  <si>
    <t>IZPOLNJEN OBRAZEC "PRILOGA" JE OBVEZEN ZA VSAKO PRIJAVLJENO SKUPINO POSEBEJ!</t>
  </si>
  <si>
    <t>financiranje 2024 (ocena)</t>
  </si>
  <si>
    <t>ČLAN.</t>
  </si>
  <si>
    <t>vlogo izpolnil: ime in priimek:                                                                                            ŽIG in PODPIS</t>
  </si>
  <si>
    <t>"JAVNI RAZPIS 2024 - ŠPORT (NE ODPIRAJ)"</t>
  </si>
  <si>
    <t>Noben udeleženec vadbe ne more biti hkrati prijavljen v dveh ali več vadbenih skupinah istega izvajalca!</t>
  </si>
  <si>
    <t>URAD ZA DRUŽBENE DEJAVNOSTI - ŠPORT</t>
  </si>
  <si>
    <t>OBRAZEC: SOGLASJE</t>
  </si>
  <si>
    <t>SOGLASJE IN IZJAVA STROKOVNEGA DELAVCA</t>
  </si>
  <si>
    <t>NASLOV BIVALIŠČA                                                       (ulica, številka, naselje, občina)</t>
  </si>
  <si>
    <t>ZAPOREDNA ŠTEVILKA VPISA V RAZVID STROKOVNIH DELAVCEV V ŠPORTU</t>
  </si>
  <si>
    <t>ELEKTRONSKI NASLOV (e-mail)</t>
  </si>
  <si>
    <t>TELEFONSKA ŠTEVILKA (št. telefona)</t>
  </si>
  <si>
    <t>podpisani strokovni delavec v športu</t>
  </si>
  <si>
    <t>podajam SOGLASJE,</t>
  </si>
  <si>
    <t>RE</t>
  </si>
  <si>
    <t>ŠSTA</t>
  </si>
  <si>
    <t>ŠI</t>
  </si>
  <si>
    <t>če izvajate več programov, lahko obkrožite več skupin.</t>
  </si>
  <si>
    <t>STROKOVNI DELAVEC                                             (priimek in ime)</t>
  </si>
  <si>
    <t>da me na javnem razpisu navede kot strokovega delavca za izvedbo športnih programov v naslednjih skupinah programov (OZNAČI/OBKROŽI USTREZNO SKUPINO PROGRAMOV):</t>
  </si>
  <si>
    <t>STROKOVNI DELAVEC ; podpis:</t>
  </si>
  <si>
    <t>NAVODILA ZA IZPOLNJEVANJE OBRAZCA "SOGLASJE"</t>
  </si>
  <si>
    <t>KRAJ IN DATUM:</t>
  </si>
  <si>
    <t>POMEN OZNAK SKUPIN ŠPORTNIH PROGRAMOV:</t>
  </si>
  <si>
    <r>
      <t xml:space="preserve">KŠ: </t>
    </r>
    <r>
      <rPr>
        <sz val="11"/>
        <color theme="1"/>
        <rFont val="Calibri"/>
        <family val="2"/>
        <charset val="238"/>
        <scheme val="minor"/>
      </rPr>
      <t>kakovostni šport odraslih; programi članskih tekmovalnih ekip</t>
    </r>
  </si>
  <si>
    <r>
      <t>VŠ:</t>
    </r>
    <r>
      <rPr>
        <sz val="11"/>
        <color theme="1"/>
        <rFont val="Calibri"/>
        <family val="2"/>
        <charset val="238"/>
        <scheme val="minor"/>
      </rPr>
      <t xml:space="preserve"> vrhunski šport; programi kategoriziranih športnikov MR, SR, OR.</t>
    </r>
  </si>
  <si>
    <r>
      <t xml:space="preserve">ŠI: </t>
    </r>
    <r>
      <rPr>
        <sz val="11"/>
        <color theme="1"/>
        <rFont val="Calibri"/>
        <family val="2"/>
        <charset val="238"/>
        <scheme val="minor"/>
      </rPr>
      <t>šport invalidov</t>
    </r>
  </si>
  <si>
    <r>
      <t xml:space="preserve">RE: </t>
    </r>
    <r>
      <rPr>
        <sz val="11"/>
        <color theme="1"/>
        <rFont val="Calibri"/>
        <family val="2"/>
        <charset val="238"/>
        <scheme val="minor"/>
      </rPr>
      <t>športna rekreacija</t>
    </r>
  </si>
  <si>
    <r>
      <t xml:space="preserve">ŠSTA: </t>
    </r>
    <r>
      <rPr>
        <sz val="11"/>
        <color theme="1"/>
        <rFont val="Calibri"/>
        <family val="2"/>
        <charset val="238"/>
        <scheme val="minor"/>
      </rPr>
      <t>šport starejših</t>
    </r>
  </si>
  <si>
    <t>in hkrati IZJAVLJAM,</t>
  </si>
  <si>
    <t>Obrazec "SOGLASJE" za prijavitelja OBVEZNO izpolni in podpiše strokovni delavec v športu!</t>
  </si>
  <si>
    <t>PODATKI O STROKOVNEM DELAVCU:</t>
  </si>
  <si>
    <t>NAZIV STROKOVNE USPOSOBLJENOSTI IN/ALI IZOBRAZBE V ŠPORTU</t>
  </si>
  <si>
    <t>v prazna polja zaporedoma vpišite podatke o strokovnem delavcu v športu.</t>
  </si>
  <si>
    <t xml:space="preserve">Pod "zaporedna številka vpisa v RAZVID" vpišite številko, pod katero je v RAZVIDU MGTŠ voden športni delavec. </t>
  </si>
  <si>
    <t xml:space="preserve">Pod "naziv strokovne usposobljenosti in/ali izobrazbe v športu" vpišite naziv, s katerim je strokovni delavec vpisan v RAZVID MGTŠ. </t>
  </si>
  <si>
    <t>PODATKI O ŠPORTNIH PROGRAMIH:</t>
  </si>
  <si>
    <t>vpišite še podatek o kraju in datumu izpolnitve obrazca.</t>
  </si>
  <si>
    <t>NAVODILO ZA PRIJAVITELJA:</t>
  </si>
  <si>
    <t>OB KONCU S STROKOVNIMI DELAVCI IZPOLNITE (IN PODPIŠITE) ŠE USTREZNO ŠTEVILO "SOGLASIJ IN IZJAV"!</t>
  </si>
  <si>
    <t xml:space="preserve">Vpišite podatke o trenerju (priimek in ime). Ostale podatke vnesite v obrazec "SOGLASJE", ki ga obvezno izpolni in podpiše vsak strokovni delavec (več v navodilih za izpolnjevanje obrazca "SOGLASJE"). </t>
  </si>
  <si>
    <t>Druga dokazila o strokovni izobrazbi/usposobljenosti za delo v športu NE BODO UPOŠTEVANA!</t>
  </si>
  <si>
    <t xml:space="preserve">LPŠ 2025:                                                       JR PRIJAVA </t>
  </si>
  <si>
    <t>financiranje 2025 (ocena)</t>
  </si>
  <si>
    <t>% DELEŽI (2025)</t>
  </si>
  <si>
    <t>V poglavju "VIRI SREDSTEV" vnesite oceno finančne realizacije za leto 2024 in podatke o pričakovanih finančnih virih za leto 2025 (zagotovljeni materialni pogoji za izvedbo programov)!</t>
  </si>
  <si>
    <t>Če ima izvajalec status NEVLADNE ORGANIZACIJE v JAVNEM INTERESU (NVO JI), mora OBVEZNO priložiti kopijo odločbe!</t>
  </si>
  <si>
    <t>V polje "vlogo izpolnil" vpišite priimek in ime osebe, kli je izpolnila prijavo, v polje "datum" pa vpišite datum izpolnitve!</t>
  </si>
  <si>
    <t>sprejemamo pogoje, ki so navedeni v Letnem programu športa v Mestni občini Velenje in v JR za sofinanciranje LPŠ za leto 2025.</t>
  </si>
  <si>
    <t>Izpolnjena obrazca SPLOŠNO in IZJAVA natisnite, podpišite in žigosajte ter jo v tiskani obliki s PRIPOROČENO poštno pošiljko v roku za oddajo pošljite na naslov NAROČNIKA! POZOR: obrazec IZJAVA mora OBVEZNO podpisati ZAKONITI ZASTOPNIK!</t>
  </si>
  <si>
    <t>odločba MGTŠ</t>
  </si>
  <si>
    <t>ŠPORTNI PROGRAMI: PRO, PRI, RE, ŠSTA</t>
  </si>
  <si>
    <t>PRO: celoletni športni programi do 6 in/ali do 15 let</t>
  </si>
  <si>
    <t>PRI: celoletni PRIPRAVLJALNI programi od U-7 do U-12</t>
  </si>
  <si>
    <t>Obrazec izpolnjujejo SAMO izvajalci CELOLETNIH NETEKMOVALNIH programov (OTROCI, MLADINA, ODRASLI, STAREJŠI)!</t>
  </si>
  <si>
    <t>Vpišite športno panogo, s katero se vadbena skupina PRETEŽNO ukvarja. V kolikor gre za rekreativno skupino, kjer se izvaja več športnih panog, vpišite "VEČ PANOG"! Če programa ne prijavljate, pustite polje prazno!</t>
  </si>
  <si>
    <t>Za vsako prijavljeno skupino CELOLETNE VADBE je potrebno POSEBEJ izpolniti obrazec "PRILOGA" in ga priložiti!</t>
  </si>
  <si>
    <t>PRIPRAVLJALNI programi (PRI) so programi, ki so pred uveljavitvijo Zakona o športu (ZŠpo-1) veljali za TEKMOVALNE programe za otroke v starosti od 7 do 12 let. Ključna je določba ZŠpo-1 o registriranih športnikih (nad 10/12 let).</t>
  </si>
  <si>
    <t xml:space="preserve">POSEBNO OPOZORILO (velja za obrazce "OBR-1-1", "OBR-1-2" in "OBR-2": </t>
  </si>
  <si>
    <r>
      <t xml:space="preserve">V rubriki "programi ŠTEVILO" s številko vpišite </t>
    </r>
    <r>
      <rPr>
        <u/>
        <sz val="10.5"/>
        <color rgb="FF002364"/>
        <rFont val="Calibri"/>
        <family val="2"/>
        <charset val="238"/>
        <scheme val="minor"/>
      </rPr>
      <t>1</t>
    </r>
    <r>
      <rPr>
        <sz val="10.5"/>
        <color rgb="FF002364"/>
        <rFont val="Calibri"/>
        <family val="2"/>
        <charset val="238"/>
        <scheme val="minor"/>
      </rPr>
      <t>! Razpisni obrazec vsebuje toliko polj, kolikor programov je mogoče prijaviti na JR! Če programa ne prijavljate, pustite polje prazno!</t>
    </r>
  </si>
  <si>
    <t>ŠPORTNI PROGRAMI: USM, KŠ, VŠ</t>
  </si>
  <si>
    <t>USM: celoletni tekmovalni programi - U-12/13 in U-14/15</t>
  </si>
  <si>
    <t>USM: celoletni tekmovalni programi - U-16/17 in U-18/19</t>
  </si>
  <si>
    <t>Obrazec izpolnjujejo LE izvajalci CELOLETNIH TEKMOVALNIH športnih programov, ki so po merilih za razvrščanje športnih panog in izvajalcev za leto 2025 razvrščeni v 1., 2. in 3. kakovostno skupino!</t>
  </si>
  <si>
    <t>V rubriki "vključeni ŠTEVILO" s številko vpišite VSE udeležence v programu. V programih USM, KŠ, VŠ bodo upoštevani le športniki, ki so na dan objave JR vpisani v uradnih seznamih OKS-ZŠZ (registiranih in/ali kategoriziranih).</t>
  </si>
  <si>
    <r>
      <rPr>
        <sz val="12"/>
        <color rgb="FF002364"/>
        <rFont val="Calibri"/>
        <family val="2"/>
        <charset val="238"/>
        <scheme val="minor"/>
      </rPr>
      <t>OBČ</t>
    </r>
    <r>
      <rPr>
        <sz val="10.5"/>
        <color rgb="FF002364"/>
        <rFont val="Calibri"/>
        <family val="2"/>
        <charset val="238"/>
        <scheme val="minor"/>
      </rPr>
      <t xml:space="preserve"> - občinska raven, </t>
    </r>
    <r>
      <rPr>
        <sz val="12"/>
        <color rgb="FF002364"/>
        <rFont val="Calibri"/>
        <family val="2"/>
        <charset val="238"/>
        <scheme val="minor"/>
      </rPr>
      <t>REG</t>
    </r>
    <r>
      <rPr>
        <sz val="10.5"/>
        <color rgb="FF002364"/>
        <rFont val="Calibri"/>
        <family val="2"/>
        <charset val="238"/>
        <scheme val="minor"/>
      </rPr>
      <t xml:space="preserve"> - regionalna raven; </t>
    </r>
    <r>
      <rPr>
        <sz val="12"/>
        <color rgb="FF002364"/>
        <rFont val="Calibri"/>
        <family val="2"/>
        <charset val="238"/>
        <scheme val="minor"/>
      </rPr>
      <t xml:space="preserve">DRŽ </t>
    </r>
    <r>
      <rPr>
        <sz val="10.5"/>
        <color rgb="FF002364"/>
        <rFont val="Calibri"/>
        <family val="2"/>
        <charset val="238"/>
        <scheme val="minor"/>
      </rPr>
      <t xml:space="preserve">- državna raven; </t>
    </r>
    <r>
      <rPr>
        <sz val="12"/>
        <color rgb="FF002364"/>
        <rFont val="Calibri"/>
        <family val="2"/>
        <charset val="238"/>
        <scheme val="minor"/>
      </rPr>
      <t>MT</t>
    </r>
    <r>
      <rPr>
        <sz val="10.5"/>
        <color rgb="FF002364"/>
        <rFont val="Calibri"/>
        <family val="2"/>
        <charset val="238"/>
        <scheme val="minor"/>
      </rPr>
      <t xml:space="preserve"> - mednarodno tekmovanje</t>
    </r>
  </si>
  <si>
    <t>(*) podatek o plačilu članarine društvu v letu 2024 in/ali 2025</t>
  </si>
  <si>
    <t>KŠ: nadpovprečni športni dosežki članskih ekip</t>
  </si>
  <si>
    <t>rezultat članske ekipe (KŠP)</t>
  </si>
  <si>
    <t>št. registriranih športnikov (KŠP/IŠP)</t>
  </si>
  <si>
    <t>št. kategoriziranih športnikov (KŠP/IŠP)</t>
  </si>
  <si>
    <t>PRIJAVA DA/NE</t>
  </si>
  <si>
    <t>v stolpec "PRIJAVA DA/NE" vpišite DA, če izpolnjujete pogoje za kandidaturo! PODATKE BO PREVERILA KOMISIJA!</t>
  </si>
  <si>
    <t>KATEGORIZIRANI ŠPORTNIKI:</t>
  </si>
  <si>
    <t>podatke o kategoriziranih športnikih vnesite le, če so športniki navedeni v seznamu OKS-ZŠZ (veljavnem na dan objave JR) in v za to predvidenem mestu kategorizacije. KOMISIJA bo vnesene podatke preverila.</t>
  </si>
  <si>
    <t>NADPOVPREČNI DOSEŽKI:</t>
  </si>
  <si>
    <t>v stolpec "PRIJAVA DA/NE" vpišite DA le, če izpolnjujete pogoj za kandidaturo. Če ne, primeru pustite polje prazno.</t>
  </si>
  <si>
    <t>Obrazec izpolnjujejo izvajalci, ki prijavljajo ORGANIZIRANOST in ŠPORTNE PRIREDITVE.</t>
  </si>
  <si>
    <t>b) OKVIRNI STROŠEK: vpišite, kakšen je okvirni proračun za izvedbo (stroški pogostitev se ne upoštevajo)</t>
  </si>
  <si>
    <t>c) UDELEŽENCI ŠTEVILO: vpišite predvideno število aktivnih udeležencev (brez gledalcev, tehničnega kadra)</t>
  </si>
  <si>
    <r>
      <rPr>
        <sz val="12"/>
        <color rgb="FF002364"/>
        <rFont val="Calibri"/>
        <family val="2"/>
        <charset val="238"/>
        <scheme val="minor"/>
      </rPr>
      <t>PROM</t>
    </r>
    <r>
      <rPr>
        <sz val="10.5"/>
        <color rgb="FF002364"/>
        <rFont val="Calibri"/>
        <family val="2"/>
        <charset val="238"/>
        <scheme val="minor"/>
      </rPr>
      <t xml:space="preserve"> -promocijska, netekmovalna prireditev; </t>
    </r>
    <r>
      <rPr>
        <sz val="12"/>
        <color rgb="FF002364"/>
        <rFont val="Calibri"/>
        <family val="2"/>
        <charset val="238"/>
        <scheme val="minor"/>
      </rPr>
      <t>TEKM</t>
    </r>
    <r>
      <rPr>
        <sz val="10.5"/>
        <color rgb="FF002364"/>
        <rFont val="Calibri"/>
        <family val="2"/>
        <charset val="238"/>
        <scheme val="minor"/>
      </rPr>
      <t xml:space="preserve"> - tekmovanje za odrasle; </t>
    </r>
    <r>
      <rPr>
        <sz val="12"/>
        <color rgb="FF002364"/>
        <rFont val="Calibri"/>
        <family val="2"/>
        <charset val="238"/>
        <scheme val="minor"/>
      </rPr>
      <t>T-ML</t>
    </r>
    <r>
      <rPr>
        <sz val="10.5"/>
        <color rgb="FF002364"/>
        <rFont val="Calibri"/>
        <family val="2"/>
        <charset val="238"/>
        <scheme val="minor"/>
      </rPr>
      <t xml:space="preserve"> - tekmovanje za mlade (do 19)</t>
    </r>
  </si>
  <si>
    <t>OBVEZNO priložite potrdilo o številu članov s plačano članarino (tekoče koledarsko leto) in potrdilo o članih s stalnim bivališčen v MOV (najmanj 20)! Lahko priložite poimenski SEZNAM, ki pa naj vsebuje le podatke, kot je dovoljeno z Zakonom o varovanju osebnih podatkov (glej NAVODILO).</t>
  </si>
  <si>
    <r>
      <rPr>
        <sz val="12"/>
        <color theme="1"/>
        <rFont val="Calibri"/>
        <family val="2"/>
        <charset val="238"/>
        <scheme val="minor"/>
      </rPr>
      <t xml:space="preserve"> REZULTATI (programi: USM in KŠ)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</t>
    </r>
  </si>
  <si>
    <t>USM-1 = programi U-13 do U-15</t>
  </si>
  <si>
    <t>USM-2 = programi U-16 do U-19 in kat. MLR, PR</t>
  </si>
  <si>
    <t>PRO = programi otrok in mladine</t>
  </si>
  <si>
    <t>PP = programi otrok s posebnimi potrebami</t>
  </si>
  <si>
    <t>PRI = pripravljalni programi otrok U-7 do U-12</t>
  </si>
  <si>
    <t>ŠI = šport invalidov</t>
  </si>
  <si>
    <t xml:space="preserve">RE = športna rekreacija odraslih </t>
  </si>
  <si>
    <t xml:space="preserve">ŠSTA = športna rekreacija starejših </t>
  </si>
  <si>
    <r>
      <t xml:space="preserve">Vpišite podatke o športnih objektih, v/na katerih vadi izbrana skupina (posebej označite, če skupina vadi v različnih </t>
    </r>
    <r>
      <rPr>
        <u/>
        <sz val="10.5"/>
        <color rgb="FF002364"/>
        <rFont val="Calibri"/>
        <family val="2"/>
        <charset val="238"/>
        <scheme val="minor"/>
      </rPr>
      <t>obdobjih leta</t>
    </r>
    <r>
      <rPr>
        <sz val="10.5"/>
        <color rgb="FF002364"/>
        <rFont val="Calibri"/>
        <family val="2"/>
        <charset val="238"/>
        <scheme val="minor"/>
      </rPr>
      <t>: primer:  marec-oktober - zunanje igrišče; november - februar: telovadnica). Vpišite podatke še o dnevih vadbe in terminih. V stolpcu "SKUPAJ UR" vpišite podatek o predvideni letni uporabi objekta (v obdobju in po dnevu).</t>
    </r>
  </si>
  <si>
    <t>ZA SKUPINE USM in KŠ: vpišite spletno povezavo, kjer so na voljo rezultati skupine/posameznikov (praviloma: spletna stran NPŠZ)! Pri udeležencih skupin USM in KŠ bodo upoštevani samo skladno z ZŠpo-1 REGISTRIRANI ŠPORTNIKI.</t>
  </si>
  <si>
    <t>Če strokovni delavec še nima ODLOČBE MGTŠ (o vpisu v RAZVID), je obvezna priloga KOPIJA DOKUMENTA O STROKOVNI IZOBRAZBI/USPOSOBLJENOSTI in POGODBA/DOGOVOR MED KLUBOM IN TRENERJEM/VADITELJEM!</t>
  </si>
  <si>
    <t>zgoraj navedenemu prijavitelju na javni razpis za sofinanciranje LPŠ v MO Velenje za leto 2025</t>
  </si>
  <si>
    <t>da bom za prijavitelja opravil strokovno delo v športu po priloženem urniku v razpisni dokumentaciji na Javni razpis za sofinanciranje Letnega programa športa v MO Velenje za leto 2025. V primeru, da bo prišlo do spremembe urnika ali lokacije izvedbe športnih programov, bom spremembe sporočil prijavitelju, ki je le-te dolžan posredovati na e-naslov "razpissport@velenje.si".</t>
  </si>
  <si>
    <t>za vsako vadbeno skupino, ki jo prijavljate, morate priložiti izpolnjen obrazec "SOGLASJE IN IZJAVA STROKOVNEGA DELAVCA" (eno "SOGLASJE" lahko "velja" za več športnih programov). V nasprotnem primeru točke (in sredstva) za strokovni kader na JR MOV 2025 ne bodo priznane.</t>
  </si>
  <si>
    <r>
      <rPr>
        <sz val="14"/>
        <color theme="1"/>
        <rFont val="Calibri"/>
        <family val="2"/>
        <charset val="238"/>
        <scheme val="minor"/>
      </rPr>
      <t>PRI</t>
    </r>
    <r>
      <rPr>
        <sz val="11"/>
        <color theme="1"/>
        <rFont val="Calibri"/>
        <family val="2"/>
        <charset val="238"/>
        <scheme val="minor"/>
      </rPr>
      <t xml:space="preserve"> (U-7 do U-11)</t>
    </r>
  </si>
  <si>
    <r>
      <rPr>
        <sz val="14"/>
        <color theme="1"/>
        <rFont val="Calibri"/>
        <family val="2"/>
        <charset val="238"/>
        <scheme val="minor"/>
      </rPr>
      <t>PP</t>
    </r>
    <r>
      <rPr>
        <sz val="11"/>
        <color theme="1"/>
        <rFont val="Calibri"/>
        <family val="2"/>
        <charset val="238"/>
        <scheme val="minor"/>
      </rPr>
      <t xml:space="preserve"> (6 do 19 let)</t>
    </r>
  </si>
  <si>
    <r>
      <rPr>
        <sz val="14"/>
        <color theme="1"/>
        <rFont val="Calibri"/>
        <family val="2"/>
        <charset val="238"/>
        <scheme val="minor"/>
      </rPr>
      <t>USM</t>
    </r>
    <r>
      <rPr>
        <sz val="11"/>
        <color theme="1"/>
        <rFont val="Calibri"/>
        <family val="2"/>
        <charset val="238"/>
        <scheme val="minor"/>
      </rPr>
      <t xml:space="preserve"> (U-12 do U-15)</t>
    </r>
  </si>
  <si>
    <r>
      <rPr>
        <sz val="14"/>
        <color theme="1"/>
        <rFont val="Calibri"/>
        <family val="2"/>
        <charset val="238"/>
        <scheme val="minor"/>
      </rPr>
      <t>USM</t>
    </r>
    <r>
      <rPr>
        <sz val="11"/>
        <color theme="1"/>
        <rFont val="Calibri"/>
        <family val="2"/>
        <charset val="238"/>
        <scheme val="minor"/>
      </rPr>
      <t xml:space="preserve"> (U-16 do U-20)</t>
    </r>
  </si>
  <si>
    <r>
      <rPr>
        <sz val="14"/>
        <color theme="1"/>
        <rFont val="Calibri"/>
        <family val="2"/>
        <charset val="238"/>
        <scheme val="minor"/>
      </rPr>
      <t>KŠ</t>
    </r>
    <r>
      <rPr>
        <sz val="11"/>
        <color theme="1"/>
        <rFont val="Calibri"/>
        <family val="2"/>
        <charset val="238"/>
        <scheme val="minor"/>
      </rPr>
      <t xml:space="preserve"> (člani, članice)</t>
    </r>
  </si>
  <si>
    <r>
      <rPr>
        <sz val="14"/>
        <color theme="1"/>
        <rFont val="Calibri"/>
        <family val="2"/>
        <charset val="238"/>
        <scheme val="minor"/>
      </rPr>
      <t>VŠ</t>
    </r>
    <r>
      <rPr>
        <sz val="11"/>
        <color theme="1"/>
        <rFont val="Calibri"/>
        <family val="2"/>
        <charset val="238"/>
        <scheme val="minor"/>
      </rPr>
      <t xml:space="preserve"> (MR, SR, OR)</t>
    </r>
  </si>
  <si>
    <r>
      <t xml:space="preserve">PRO: </t>
    </r>
    <r>
      <rPr>
        <sz val="11"/>
        <color theme="1"/>
        <rFont val="Calibri"/>
        <family val="2"/>
        <charset val="238"/>
        <scheme val="minor"/>
      </rPr>
      <t>prostočasna športna vzgoja otrok in mladine</t>
    </r>
  </si>
  <si>
    <r>
      <t xml:space="preserve">PRI: </t>
    </r>
    <r>
      <rPr>
        <sz val="11"/>
        <color theme="1"/>
        <rFont val="Calibri"/>
        <family val="2"/>
        <charset val="238"/>
        <scheme val="minor"/>
      </rPr>
      <t>prostočasna športna vzgoja otrok in mladine (pripravljalni športni programi)</t>
    </r>
  </si>
  <si>
    <r>
      <t xml:space="preserve">PP: </t>
    </r>
    <r>
      <rPr>
        <sz val="11"/>
        <color theme="1"/>
        <rFont val="Calibri"/>
        <family val="2"/>
        <charset val="238"/>
        <scheme val="minor"/>
      </rPr>
      <t>športna vzgoja otrok in mladine s posebnimi potrebami</t>
    </r>
  </si>
  <si>
    <r>
      <t xml:space="preserve">USM: </t>
    </r>
    <r>
      <rPr>
        <sz val="11"/>
        <color theme="1"/>
        <rFont val="Calibri"/>
        <family val="2"/>
        <charset val="238"/>
        <scheme val="minor"/>
      </rPr>
      <t>športna vzgoja otrok in mladine usmerjenih v kakovostni in vrhunski šport</t>
    </r>
  </si>
  <si>
    <r>
      <t>vse podatke pridobite, če na spletu vtipkate "</t>
    </r>
    <r>
      <rPr>
        <u/>
        <sz val="10.5"/>
        <color rgb="FFFF0000"/>
        <rFont val="Calibri"/>
        <family val="2"/>
        <charset val="238"/>
        <scheme val="minor"/>
      </rPr>
      <t>strokovno izobraženi in usposobljeni delavci v športu</t>
    </r>
    <r>
      <rPr>
        <sz val="10.5"/>
        <color rgb="FFFF0000"/>
        <rFont val="Calibri"/>
        <family val="2"/>
        <charset val="238"/>
        <scheme val="minor"/>
      </rPr>
      <t>" ali "</t>
    </r>
    <r>
      <rPr>
        <u/>
        <sz val="10.5"/>
        <color rgb="FFFF0000"/>
        <rFont val="Calibri"/>
        <family val="2"/>
        <charset val="238"/>
        <scheme val="minor"/>
      </rPr>
      <t>razvid strokovnih delavcev v športu</t>
    </r>
    <r>
      <rPr>
        <sz val="10.5"/>
        <color rgb="FFFF0000"/>
        <rFont val="Calibri"/>
        <family val="2"/>
        <charset val="238"/>
        <scheme val="minor"/>
      </rPr>
      <t>". Odpre se spletna stran MGTŠ: "strokovno izobraženi in usposobljeni delavci v športu", kjer pod "dokumenti na področju strokovnega izobraževanja v športu" kliknete na "</t>
    </r>
    <r>
      <rPr>
        <u/>
        <sz val="10.5"/>
        <color rgb="FFFF0000"/>
        <rFont val="Calibri"/>
        <family val="2"/>
        <charset val="238"/>
        <scheme val="minor"/>
      </rPr>
      <t>Razvid strokovno izobraženih in usposobljenih delavcev v športu</t>
    </r>
    <r>
      <rPr>
        <sz val="10.5"/>
        <color rgb="FFFF0000"/>
        <rFont val="Calibri"/>
        <family val="2"/>
        <charset val="238"/>
        <scheme val="minor"/>
      </rPr>
      <t>". Odpre se excelov dokument z vsemi podatki o delavcih v športu, ki so s strani MGTŠ (prej MIZŠ) prejeli ODLOČBO O VPISU V RAZVID. Svoje podatke najhitreje poiščete s klikom na celico "priimek" (desno spodaj) in potem vpišete svoj priimek (in potem v celici "IME" dodate še svoje ime).</t>
    </r>
  </si>
  <si>
    <t>natisnite izpolnjen obrazec in obkrožite skupine športnih programov, ki jih v 2025 izvajate za prijavitelja. Če izvajate programe v različnih skupinah programov (npr.: ena skupina v PRO in ena v PRI), obkrožite obe skupini.</t>
  </si>
  <si>
    <t>obrazec lastnoročno podpišite, prijavitelj pa naj ga (v pdf. formatu) priloži obrazcema "SPLOŠNO" in "IZJAVA".</t>
  </si>
  <si>
    <t>Obrazec "SPLOŠNO" natisnite, podpišite in žigosajte, preoblikujte v pdf. format ter ga kot prilogo excelu oddajte!</t>
  </si>
  <si>
    <t>ŠPORTNI PROGRAMI: PP, ŠI</t>
  </si>
  <si>
    <t>PP: celoletni športni programi otrok s posebnimi potrebami</t>
  </si>
  <si>
    <t>merilo: KOMPETENTNOST STROKOVNEGA KADRA</t>
  </si>
  <si>
    <t>PRIIMEK IN IME</t>
  </si>
  <si>
    <t>strokovni naziv</t>
  </si>
  <si>
    <t>zšt. vpisa v RAZVID</t>
  </si>
  <si>
    <t xml:space="preserve">ŠPORTNI PROGRAMI (OZNAKA), ki jih vodi pri izvajalcu </t>
  </si>
  <si>
    <t>RAZVRŠČANJE PANOG/IZVAJALCEV GLEDE NA KONKURENČNOST</t>
  </si>
  <si>
    <t>RAZVRŠČANJE PANOG:</t>
  </si>
  <si>
    <t>Za razvrstitev športnih panog (izvajalcev LPŠ) glede na konkurenčnost, razširjenost, uspešnost in lokalni pomen je eno od meril tudi kompetentnost strokovnega kadra. V preglednico zaporedoma vpišite:</t>
  </si>
  <si>
    <t>(*) športne programe, ki jih vodi strokovni delavec; za oznako (šifro) programa: glej zavihek "PRILOGA".</t>
  </si>
  <si>
    <t>(*) priimek in ime strokovnega delavca, ki pri vas opravlja trenersko delo,</t>
  </si>
  <si>
    <t>(*) strokovni naziv (preglednica MGTŠ),</t>
  </si>
  <si>
    <t>(*) zaporedno številko vpisa v RAZVID strokovno izobraženih in usposobljenih delavcev v športu (preglednica MGTŠ),</t>
  </si>
  <si>
    <t>Obdelava osebnih podatkov s strani MOV je skladno z določili 6. člena Splošne uredbe EU o varstvu podatkov (GDPR, 2016/679) potrebna pred sklenitvijo pogodbe za izvajanje javnega razpisa za sofinanciranje izvajanja LPŠ v MOV iz proračuna MOV za leto 2025 in za izvajanje pogodbe, katere pogodbena stranka je vlagatelj.</t>
  </si>
  <si>
    <r>
      <rPr>
        <u/>
        <sz val="12"/>
        <color rgb="FFFF0000"/>
        <rFont val="Calibri"/>
        <family val="2"/>
        <charset val="238"/>
        <scheme val="minor"/>
      </rPr>
      <t>Mestna občina Velenje</t>
    </r>
    <r>
      <rPr>
        <sz val="12"/>
        <color rgb="FFFF0000"/>
        <rFont val="Calibri"/>
        <family val="2"/>
        <charset val="238"/>
        <scheme val="minor"/>
      </rPr>
      <t xml:space="preserve"> izrecno izjavlja, da bo vse podatke, ki jih prijavitelj navaja v teh razpisnih obrazcih, uporabila zgolj za potrebe obdelave na JR prispelih vlog! Podatki bodo uporabljeni v skladu z ZVOP-2!</t>
    </r>
  </si>
  <si>
    <t>Izpolnjen celoten excelov delovni zvezek MOV-JR-1-2025 z vsemi zahtevanimi prilogami (kopije potrdil, diplom, rezultatov …) v elektronski obliki pošljete na e-naslov:</t>
  </si>
  <si>
    <t>PRO: celoletni športni programi do 19 let</t>
  </si>
  <si>
    <t>MLADI do 19 let - 1</t>
  </si>
  <si>
    <t>MLADI do 19 let - 2</t>
  </si>
  <si>
    <r>
      <rPr>
        <sz val="14"/>
        <color theme="1"/>
        <rFont val="Calibri"/>
        <family val="2"/>
        <charset val="238"/>
        <scheme val="minor"/>
      </rPr>
      <t>PRO</t>
    </r>
    <r>
      <rPr>
        <sz val="11"/>
        <color theme="1"/>
        <rFont val="Calibri"/>
        <family val="2"/>
        <charset val="238"/>
        <scheme val="minor"/>
      </rPr>
      <t xml:space="preserve"> (do 19 let)</t>
    </r>
  </si>
  <si>
    <r>
      <rPr>
        <sz val="14"/>
        <color theme="1"/>
        <rFont val="Calibri"/>
        <family val="2"/>
        <charset val="238"/>
        <scheme val="minor"/>
      </rPr>
      <t>PRO</t>
    </r>
    <r>
      <rPr>
        <sz val="11"/>
        <color theme="1"/>
        <rFont val="Calibri"/>
        <family val="2"/>
        <charset val="238"/>
        <scheme val="minor"/>
      </rPr>
      <t xml:space="preserve"> (do 6 in do 15 let)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</si>
</sst>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d/\ m/\ yyyy;@"/>
    <numFmt numFmtId="166" formatCode="d/m/yy;@"/>
    <numFmt numFmtId="167" formatCode="dd/mm/yyyy;@"/>
  </numFmts>
  <fonts count="9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9"/>
      <color rgb="FF00206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.5"/>
      <color rgb="FF006EDC"/>
      <name val="Calibri"/>
      <family val="2"/>
      <charset val="238"/>
      <scheme val="minor"/>
    </font>
    <font>
      <sz val="10.5"/>
      <color rgb="FF002364"/>
      <name val="Calibri"/>
      <family val="2"/>
      <charset val="238"/>
      <scheme val="minor"/>
    </font>
    <font>
      <sz val="10.5"/>
      <color rgb="FFC80000"/>
      <name val="Calibri"/>
      <family val="2"/>
      <charset val="238"/>
      <scheme val="minor"/>
    </font>
    <font>
      <sz val="14"/>
      <color rgb="FF002364"/>
      <name val="Calibri"/>
      <family val="2"/>
      <charset val="238"/>
      <scheme val="minor"/>
    </font>
    <font>
      <sz val="12"/>
      <color rgb="FF002364"/>
      <name val="Calibri"/>
      <family val="2"/>
      <charset val="238"/>
      <scheme val="minor"/>
    </font>
    <font>
      <sz val="11"/>
      <color rgb="FF002364"/>
      <name val="Calibri"/>
      <family val="2"/>
      <charset val="238"/>
      <scheme val="minor"/>
    </font>
    <font>
      <b/>
      <sz val="12"/>
      <color rgb="FF002364"/>
      <name val="Calibri"/>
      <family val="2"/>
      <charset val="238"/>
      <scheme val="minor"/>
    </font>
    <font>
      <sz val="10"/>
      <color rgb="FF002364"/>
      <name val="Calibri"/>
      <family val="2"/>
      <charset val="238"/>
      <scheme val="minor"/>
    </font>
    <font>
      <b/>
      <sz val="11"/>
      <color rgb="FF002364"/>
      <name val="Calibri"/>
      <family val="2"/>
      <charset val="238"/>
      <scheme val="minor"/>
    </font>
    <font>
      <u/>
      <sz val="10.5"/>
      <color rgb="FF002364"/>
      <name val="Calibri"/>
      <family val="2"/>
      <charset val="238"/>
      <scheme val="minor"/>
    </font>
    <font>
      <sz val="12"/>
      <color rgb="FFC80000"/>
      <name val="Calibri"/>
      <family val="2"/>
      <charset val="238"/>
      <scheme val="minor"/>
    </font>
    <font>
      <sz val="11"/>
      <color rgb="FFC80000"/>
      <name val="Calibri"/>
      <family val="2"/>
      <charset val="238"/>
      <scheme val="minor"/>
    </font>
    <font>
      <sz val="10"/>
      <color rgb="FFC80000"/>
      <name val="Calibri"/>
      <family val="2"/>
      <charset val="238"/>
      <scheme val="minor"/>
    </font>
    <font>
      <sz val="12"/>
      <color rgb="FF006EDC"/>
      <name val="Calibri"/>
      <family val="2"/>
      <charset val="238"/>
      <scheme val="minor"/>
    </font>
    <font>
      <sz val="11"/>
      <color rgb="FF006EDC"/>
      <name val="Calibri"/>
      <family val="2"/>
      <charset val="238"/>
      <scheme val="minor"/>
    </font>
    <font>
      <b/>
      <sz val="10"/>
      <color rgb="FF002364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376423"/>
      <name val="Calibri"/>
      <family val="2"/>
      <charset val="238"/>
      <scheme val="minor"/>
    </font>
    <font>
      <sz val="10.5"/>
      <color rgb="FF376423"/>
      <name val="Calibri"/>
      <family val="2"/>
      <charset val="238"/>
      <scheme val="minor"/>
    </font>
    <font>
      <sz val="12"/>
      <color rgb="FF376423"/>
      <name val="Calibri"/>
      <family val="2"/>
      <charset val="238"/>
      <scheme val="minor"/>
    </font>
    <font>
      <sz val="10"/>
      <color rgb="FF376423"/>
      <name val="Calibri"/>
      <family val="2"/>
      <charset val="238"/>
      <scheme val="minor"/>
    </font>
    <font>
      <sz val="11"/>
      <color rgb="FF324B7D"/>
      <name val="Calibri"/>
      <family val="2"/>
      <charset val="238"/>
      <scheme val="minor"/>
    </font>
    <font>
      <sz val="10.5"/>
      <color rgb="FF324B7D"/>
      <name val="Calibri"/>
      <family val="2"/>
      <charset val="238"/>
      <scheme val="minor"/>
    </font>
    <font>
      <sz val="12"/>
      <color rgb="FF324B7D"/>
      <name val="Calibri"/>
      <family val="2"/>
      <charset val="238"/>
      <scheme val="minor"/>
    </font>
    <font>
      <sz val="10"/>
      <color rgb="FF324B7D"/>
      <name val="Calibri"/>
      <family val="2"/>
      <charset val="238"/>
      <scheme val="minor"/>
    </font>
    <font>
      <sz val="11"/>
      <color rgb="FF646464"/>
      <name val="Calibri"/>
      <family val="2"/>
      <charset val="238"/>
      <scheme val="minor"/>
    </font>
    <font>
      <sz val="10.5"/>
      <color rgb="FF646464"/>
      <name val="Calibri"/>
      <family val="2"/>
      <charset val="238"/>
      <scheme val="minor"/>
    </font>
    <font>
      <sz val="12"/>
      <color rgb="FF646464"/>
      <name val="Calibri"/>
      <family val="2"/>
      <charset val="238"/>
      <scheme val="minor"/>
    </font>
    <font>
      <sz val="10"/>
      <color rgb="FF646464"/>
      <name val="Calibri"/>
      <family val="2"/>
      <charset val="238"/>
      <scheme val="minor"/>
    </font>
    <font>
      <sz val="11"/>
      <color rgb="FF6E0000"/>
      <name val="Calibri"/>
      <family val="2"/>
      <charset val="238"/>
      <scheme val="minor"/>
    </font>
    <font>
      <sz val="10.5"/>
      <color rgb="FF6E0000"/>
      <name val="Calibri"/>
      <family val="2"/>
      <charset val="238"/>
      <scheme val="minor"/>
    </font>
    <font>
      <sz val="12"/>
      <color rgb="FF6E0000"/>
      <name val="Calibri"/>
      <family val="2"/>
      <charset val="238"/>
      <scheme val="minor"/>
    </font>
    <font>
      <sz val="10"/>
      <color rgb="FF6E0000"/>
      <name val="Calibri"/>
      <family val="2"/>
      <charset val="238"/>
      <scheme val="minor"/>
    </font>
    <font>
      <sz val="11"/>
      <color rgb="FF6E32A0"/>
      <name val="Calibri"/>
      <family val="2"/>
      <charset val="238"/>
      <scheme val="minor"/>
    </font>
    <font>
      <sz val="10.5"/>
      <color rgb="FF6E32A0"/>
      <name val="Calibri"/>
      <family val="2"/>
      <charset val="238"/>
      <scheme val="minor"/>
    </font>
    <font>
      <sz val="12"/>
      <color rgb="FF6E32A0"/>
      <name val="Calibri"/>
      <family val="2"/>
      <charset val="238"/>
      <scheme val="minor"/>
    </font>
    <font>
      <sz val="10"/>
      <color rgb="FF6E32A0"/>
      <name val="Calibri"/>
      <family val="2"/>
      <charset val="238"/>
      <scheme val="minor"/>
    </font>
    <font>
      <sz val="11"/>
      <color rgb="FF0F0A7D"/>
      <name val="Calibri"/>
      <family val="2"/>
      <charset val="238"/>
      <scheme val="minor"/>
    </font>
    <font>
      <sz val="10.5"/>
      <color rgb="FF0F0A7D"/>
      <name val="Calibri"/>
      <family val="2"/>
      <charset val="238"/>
      <scheme val="minor"/>
    </font>
    <font>
      <sz val="12"/>
      <color rgb="FF0F0A7D"/>
      <name val="Calibri"/>
      <family val="2"/>
      <charset val="238"/>
      <scheme val="minor"/>
    </font>
    <font>
      <sz val="10"/>
      <color rgb="FF0F0A7D"/>
      <name val="Calibri"/>
      <family val="2"/>
      <charset val="238"/>
      <scheme val="minor"/>
    </font>
    <font>
      <sz val="11"/>
      <color rgb="FF00B464"/>
      <name val="Calibri"/>
      <family val="2"/>
      <charset val="238"/>
      <scheme val="minor"/>
    </font>
    <font>
      <sz val="12"/>
      <color rgb="FF00B464"/>
      <name val="Calibri"/>
      <family val="2"/>
      <charset val="238"/>
      <scheme val="minor"/>
    </font>
    <font>
      <sz val="10.5"/>
      <color rgb="FF00B464"/>
      <name val="Calibri"/>
      <family val="2"/>
      <charset val="238"/>
      <scheme val="minor"/>
    </font>
    <font>
      <b/>
      <sz val="8"/>
      <color rgb="FF002364"/>
      <name val="Calibri"/>
      <family val="2"/>
      <charset val="238"/>
      <scheme val="minor"/>
    </font>
    <font>
      <b/>
      <sz val="14"/>
      <color rgb="FF002364"/>
      <name val="Calibri"/>
      <family val="2"/>
      <charset val="238"/>
      <scheme val="minor"/>
    </font>
    <font>
      <u/>
      <sz val="10.5"/>
      <color rgb="FFFF0000"/>
      <name val="Calibri"/>
      <family val="2"/>
      <charset val="238"/>
      <scheme val="minor"/>
    </font>
    <font>
      <u/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0F5FA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5F5F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457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37" fillId="0" borderId="0" xfId="0" applyFont="1" applyAlignment="1" applyProtection="1">
      <alignment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vertical="center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24" fillId="2" borderId="1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4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5" fillId="0" borderId="1" xfId="0" applyFont="1" applyBorder="1" applyAlignment="1" applyProtection="1">
      <alignment horizontal="center" vertical="center" wrapText="1"/>
      <protection hidden="1"/>
    </xf>
    <xf numFmtId="0" fontId="29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vertical="center"/>
      <protection hidden="1"/>
    </xf>
    <xf numFmtId="10" fontId="30" fillId="0" borderId="1" xfId="0" applyNumberFormat="1" applyFont="1" applyBorder="1" applyAlignment="1" applyProtection="1">
      <alignment vertical="center"/>
      <protection hidden="1"/>
    </xf>
    <xf numFmtId="0" fontId="40" fillId="2" borderId="1" xfId="0" applyFont="1" applyFill="1" applyBorder="1" applyAlignment="1" applyProtection="1">
      <alignment horizontal="center" vertical="center"/>
      <protection hidden="1"/>
    </xf>
    <xf numFmtId="0" fontId="22" fillId="2" borderId="1" xfId="0" applyFont="1" applyFill="1" applyBorder="1" applyAlignment="1" applyProtection="1">
      <alignment vertical="center"/>
      <protection hidden="1"/>
    </xf>
    <xf numFmtId="164" fontId="30" fillId="0" borderId="1" xfId="0" applyNumberFormat="1" applyFont="1" applyBorder="1" applyAlignment="1" applyProtection="1">
      <alignment vertical="center"/>
      <protection hidden="1"/>
    </xf>
    <xf numFmtId="3" fontId="6" fillId="3" borderId="1" xfId="0" applyNumberFormat="1" applyFon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36" fillId="3" borderId="1" xfId="0" applyFont="1" applyFill="1" applyBorder="1" applyAlignment="1" applyProtection="1">
      <alignment horizontal="center" vertical="center" wrapText="1"/>
      <protection locked="0"/>
    </xf>
    <xf numFmtId="3" fontId="19" fillId="3" borderId="1" xfId="0" applyNumberFormat="1" applyFont="1" applyFill="1" applyBorder="1" applyAlignment="1" applyProtection="1">
      <alignment horizontal="center" vertical="center"/>
      <protection locked="0"/>
    </xf>
    <xf numFmtId="166" fontId="36" fillId="3" borderId="1" xfId="0" applyNumberFormat="1" applyFont="1" applyFill="1" applyBorder="1" applyAlignment="1" applyProtection="1">
      <alignment horizontal="center" vertical="center"/>
      <protection locked="0"/>
    </xf>
    <xf numFmtId="164" fontId="19" fillId="3" borderId="1" xfId="0" applyNumberFormat="1" applyFont="1" applyFill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6" fillId="0" borderId="0" xfId="0" applyFont="1" applyAlignment="1">
      <alignment horizontal="left" vertical="center" wrapText="1"/>
    </xf>
    <xf numFmtId="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8" xfId="0" applyFont="1" applyBorder="1"/>
    <xf numFmtId="0" fontId="47" fillId="0" borderId="11" xfId="0" applyFont="1" applyBorder="1" applyAlignment="1">
      <alignment vertical="center" wrapText="1"/>
    </xf>
    <xf numFmtId="0" fontId="47" fillId="0" borderId="15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/>
    </xf>
    <xf numFmtId="0" fontId="50" fillId="0" borderId="0" xfId="0" applyFont="1" applyAlignment="1">
      <alignment horizontal="left" vertical="center" wrapText="1"/>
    </xf>
    <xf numFmtId="0" fontId="53" fillId="0" borderId="0" xfId="0" applyFont="1" applyAlignment="1">
      <alignment horizontal="center" vertical="center"/>
    </xf>
    <xf numFmtId="1" fontId="47" fillId="0" borderId="0" xfId="0" applyNumberFormat="1" applyFont="1" applyAlignment="1">
      <alignment horizontal="left" vertical="center"/>
    </xf>
    <xf numFmtId="0" fontId="53" fillId="0" borderId="0" xfId="0" applyFont="1" applyAlignment="1">
      <alignment vertical="center"/>
    </xf>
    <xf numFmtId="0" fontId="55" fillId="0" borderId="0" xfId="0" applyFont="1" applyAlignment="1">
      <alignment horizontal="left"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4" fillId="0" borderId="0" xfId="0" applyFont="1"/>
    <xf numFmtId="0" fontId="56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vertical="center"/>
    </xf>
    <xf numFmtId="0" fontId="56" fillId="0" borderId="0" xfId="0" applyFont="1" applyAlignment="1">
      <alignment horizontal="center" vertical="center"/>
    </xf>
    <xf numFmtId="0" fontId="56" fillId="0" borderId="0" xfId="0" applyFont="1"/>
    <xf numFmtId="0" fontId="5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65" fillId="0" borderId="0" xfId="0" applyFont="1" applyAlignment="1">
      <alignment horizontal="left" vertical="center" wrapText="1"/>
    </xf>
    <xf numFmtId="0" fontId="54" fillId="0" borderId="0" xfId="0" applyFont="1" applyAlignment="1">
      <alignment vertical="center"/>
    </xf>
    <xf numFmtId="0" fontId="56" fillId="0" borderId="0" xfId="0" applyFont="1" applyAlignment="1">
      <alignment vertical="center" wrapText="1"/>
    </xf>
    <xf numFmtId="0" fontId="53" fillId="0" borderId="0" xfId="0" applyFont="1" applyAlignment="1">
      <alignment vertical="center" wrapText="1"/>
    </xf>
    <xf numFmtId="0" fontId="57" fillId="0" borderId="0" xfId="0" applyFont="1" applyAlignment="1">
      <alignment horizontal="left" vertical="center" wrapText="1"/>
    </xf>
    <xf numFmtId="0" fontId="67" fillId="3" borderId="1" xfId="0" applyFont="1" applyFill="1" applyBorder="1" applyAlignment="1" applyProtection="1">
      <alignment horizontal="center" vertical="center" wrapText="1"/>
      <protection locked="0"/>
    </xf>
    <xf numFmtId="0" fontId="68" fillId="3" borderId="1" xfId="0" applyFont="1" applyFill="1" applyBorder="1" applyAlignment="1" applyProtection="1">
      <alignment horizontal="center" vertical="center"/>
      <protection locked="0"/>
    </xf>
    <xf numFmtId="0" fontId="71" fillId="3" borderId="1" xfId="0" applyFont="1" applyFill="1" applyBorder="1" applyAlignment="1" applyProtection="1">
      <alignment horizontal="center" vertical="center" wrapText="1"/>
      <protection locked="0"/>
    </xf>
    <xf numFmtId="0" fontId="72" fillId="3" borderId="1" xfId="0" applyFont="1" applyFill="1" applyBorder="1" applyAlignment="1" applyProtection="1">
      <alignment horizontal="center" vertical="center"/>
      <protection locked="0"/>
    </xf>
    <xf numFmtId="0" fontId="75" fillId="3" borderId="1" xfId="0" applyFont="1" applyFill="1" applyBorder="1" applyAlignment="1" applyProtection="1">
      <alignment horizontal="center" vertical="center" wrapText="1"/>
      <protection locked="0"/>
    </xf>
    <xf numFmtId="0" fontId="76" fillId="3" borderId="1" xfId="0" applyFont="1" applyFill="1" applyBorder="1" applyAlignment="1" applyProtection="1">
      <alignment horizontal="center" vertical="center"/>
      <protection locked="0"/>
    </xf>
    <xf numFmtId="0" fontId="79" fillId="3" borderId="1" xfId="0" applyFont="1" applyFill="1" applyBorder="1" applyAlignment="1" applyProtection="1">
      <alignment horizontal="center" vertical="center" wrapText="1"/>
      <protection locked="0"/>
    </xf>
    <xf numFmtId="0" fontId="80" fillId="3" borderId="1" xfId="0" applyFont="1" applyFill="1" applyBorder="1" applyAlignment="1" applyProtection="1">
      <alignment horizontal="center" vertical="center"/>
      <protection locked="0"/>
    </xf>
    <xf numFmtId="0" fontId="51" fillId="3" borderId="1" xfId="0" applyFont="1" applyFill="1" applyBorder="1" applyAlignment="1" applyProtection="1">
      <alignment horizontal="center" vertical="center" wrapText="1"/>
      <protection locked="0"/>
    </xf>
    <xf numFmtId="0" fontId="59" fillId="3" borderId="1" xfId="0" applyFont="1" applyFill="1" applyBorder="1" applyAlignment="1" applyProtection="1">
      <alignment horizontal="center" vertical="center"/>
      <protection locked="0"/>
    </xf>
    <xf numFmtId="0" fontId="83" fillId="3" borderId="1" xfId="0" applyFont="1" applyFill="1" applyBorder="1" applyAlignment="1" applyProtection="1">
      <alignment horizontal="center" vertical="center" wrapText="1"/>
      <protection locked="0"/>
    </xf>
    <xf numFmtId="0" fontId="84" fillId="3" borderId="1" xfId="0" applyFont="1" applyFill="1" applyBorder="1" applyAlignment="1" applyProtection="1">
      <alignment horizontal="center" vertical="center"/>
      <protection locked="0"/>
    </xf>
    <xf numFmtId="0" fontId="87" fillId="3" borderId="1" xfId="0" applyFont="1" applyFill="1" applyBorder="1" applyAlignment="1" applyProtection="1">
      <alignment horizontal="center" vertical="center" wrapText="1"/>
      <protection locked="0"/>
    </xf>
    <xf numFmtId="0" fontId="88" fillId="3" borderId="1" xfId="0" applyFont="1" applyFill="1" applyBorder="1" applyAlignment="1" applyProtection="1">
      <alignment horizontal="center" vertical="center"/>
      <protection locked="0"/>
    </xf>
    <xf numFmtId="0" fontId="91" fillId="3" borderId="1" xfId="0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62" fillId="0" borderId="0" xfId="0" applyFont="1" applyAlignment="1">
      <alignment horizontal="left" vertical="center" wrapText="1"/>
    </xf>
    <xf numFmtId="0" fontId="92" fillId="0" borderId="0" xfId="0" applyFont="1" applyAlignment="1">
      <alignment horizontal="left" vertical="center" wrapText="1"/>
    </xf>
    <xf numFmtId="0" fontId="50" fillId="0" borderId="0" xfId="0" applyFont="1" applyAlignment="1">
      <alignment vertical="center" wrapText="1"/>
    </xf>
    <xf numFmtId="0" fontId="93" fillId="0" borderId="0" xfId="0" applyFont="1" applyAlignment="1">
      <alignment vertical="center"/>
    </xf>
    <xf numFmtId="0" fontId="93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94" fillId="0" borderId="0" xfId="0" applyFont="1" applyAlignment="1">
      <alignment vertical="center" wrapText="1"/>
    </xf>
    <xf numFmtId="0" fontId="50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6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3" fontId="6" fillId="7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textRotation="90"/>
    </xf>
    <xf numFmtId="0" fontId="1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13" fillId="0" borderId="0" xfId="0" applyFont="1" applyAlignment="1">
      <alignment horizontal="center" vertical="center"/>
    </xf>
    <xf numFmtId="10" fontId="19" fillId="7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vertical="center"/>
    </xf>
    <xf numFmtId="10" fontId="2" fillId="7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2" fillId="3" borderId="1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4" fontId="24" fillId="0" borderId="10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" fillId="0" borderId="0" xfId="0" applyFont="1"/>
    <xf numFmtId="0" fontId="1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6" fillId="0" borderId="1" xfId="0" applyFont="1" applyBorder="1" applyAlignment="1">
      <alignment horizontal="left" vertical="center"/>
    </xf>
    <xf numFmtId="0" fontId="66" fillId="0" borderId="1" xfId="0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70" fillId="0" borderId="1" xfId="0" applyFont="1" applyBorder="1" applyAlignment="1">
      <alignment horizontal="left" vertical="center"/>
    </xf>
    <xf numFmtId="0" fontId="70" fillId="0" borderId="1" xfId="0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74" fillId="0" borderId="1" xfId="0" applyFont="1" applyBorder="1" applyAlignment="1">
      <alignment horizontal="left" vertical="center"/>
    </xf>
    <xf numFmtId="0" fontId="74" fillId="0" borderId="1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78" fillId="0" borderId="1" xfId="0" applyFont="1" applyBorder="1" applyAlignment="1">
      <alignment horizontal="left" vertical="center"/>
    </xf>
    <xf numFmtId="0" fontId="78" fillId="0" borderId="1" xfId="0" applyFont="1" applyBorder="1" applyAlignment="1">
      <alignment horizontal="center" vertical="center" wrapText="1"/>
    </xf>
    <xf numFmtId="0" fontId="8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57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65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horizontal="right" vertical="center"/>
    </xf>
    <xf numFmtId="0" fontId="60" fillId="0" borderId="1" xfId="0" applyFont="1" applyBorder="1" applyAlignment="1">
      <alignment horizontal="left" vertical="center"/>
    </xf>
    <xf numFmtId="0" fontId="60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82" fillId="0" borderId="1" xfId="0" applyFont="1" applyBorder="1" applyAlignment="1">
      <alignment horizontal="left" vertical="center"/>
    </xf>
    <xf numFmtId="0" fontId="82" fillId="0" borderId="1" xfId="0" applyFont="1" applyBorder="1" applyAlignment="1">
      <alignment horizontal="center" vertical="center" wrapText="1"/>
    </xf>
    <xf numFmtId="0" fontId="85" fillId="0" borderId="1" xfId="0" applyFont="1" applyBorder="1" applyAlignment="1">
      <alignment horizontal="center" vertical="center" wrapText="1"/>
    </xf>
    <xf numFmtId="0" fontId="25" fillId="0" borderId="0" xfId="0" applyFont="1"/>
    <xf numFmtId="0" fontId="86" fillId="0" borderId="1" xfId="0" applyFont="1" applyBorder="1" applyAlignment="1">
      <alignment horizontal="left" vertical="center"/>
    </xf>
    <xf numFmtId="0" fontId="86" fillId="0" borderId="1" xfId="0" applyFont="1" applyBorder="1" applyAlignment="1">
      <alignment horizontal="center" vertical="center" wrapText="1"/>
    </xf>
    <xf numFmtId="0" fontId="89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3" fillId="0" borderId="1" xfId="0" applyFont="1" applyBorder="1" applyAlignment="1">
      <alignment horizontal="left" vertical="center"/>
    </xf>
    <xf numFmtId="0" fontId="90" fillId="0" borderId="1" xfId="0" applyFont="1" applyBorder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4" fillId="0" borderId="0" xfId="0" applyFont="1" applyAlignment="1">
      <alignment vertical="center"/>
    </xf>
    <xf numFmtId="0" fontId="64" fillId="0" borderId="0" xfId="0" applyFont="1" applyAlignment="1">
      <alignment horizontal="center" vertical="center"/>
    </xf>
    <xf numFmtId="0" fontId="62" fillId="0" borderId="0" xfId="0" applyFont="1" applyAlignment="1">
      <alignment vertical="center"/>
    </xf>
    <xf numFmtId="14" fontId="24" fillId="0" borderId="0" xfId="0" applyNumberFormat="1" applyFont="1" applyAlignment="1">
      <alignment horizontal="center" vertical="center"/>
    </xf>
    <xf numFmtId="0" fontId="3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/>
    </xf>
    <xf numFmtId="164" fontId="19" fillId="3" borderId="2" xfId="0" applyNumberFormat="1" applyFont="1" applyFill="1" applyBorder="1" applyAlignment="1" applyProtection="1">
      <alignment horizontal="center" vertical="center"/>
      <protection locked="0"/>
    </xf>
    <xf numFmtId="164" fontId="19" fillId="3" borderId="3" xfId="0" applyNumberFormat="1" applyFont="1" applyFill="1" applyBorder="1" applyAlignment="1" applyProtection="1">
      <alignment horizontal="center" vertical="center"/>
      <protection locked="0"/>
    </xf>
    <xf numFmtId="0" fontId="19" fillId="3" borderId="10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3" fontId="41" fillId="3" borderId="1" xfId="0" applyNumberFormat="1" applyFont="1" applyFill="1" applyBorder="1" applyAlignment="1" applyProtection="1">
      <alignment horizontal="center" vertical="center"/>
      <protection locked="0"/>
    </xf>
    <xf numFmtId="0" fontId="36" fillId="0" borderId="1" xfId="0" applyFont="1" applyBorder="1" applyAlignment="1">
      <alignment horizontal="left" vertical="center"/>
    </xf>
    <xf numFmtId="3" fontId="14" fillId="0" borderId="16" xfId="0" applyNumberFormat="1" applyFont="1" applyBorder="1" applyAlignment="1">
      <alignment horizontal="center" vertical="center"/>
    </xf>
    <xf numFmtId="0" fontId="63" fillId="0" borderId="2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50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42" fillId="7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>
      <alignment horizontal="center" vertical="center" textRotation="90"/>
    </xf>
    <xf numFmtId="0" fontId="0" fillId="7" borderId="5" xfId="0" applyFill="1" applyBorder="1" applyAlignment="1">
      <alignment horizontal="center" vertical="center" textRotation="90"/>
    </xf>
    <xf numFmtId="0" fontId="0" fillId="7" borderId="6" xfId="0" applyFill="1" applyBorder="1" applyAlignment="1">
      <alignment horizontal="center" vertical="center" textRotation="90"/>
    </xf>
    <xf numFmtId="0" fontId="49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right" vertical="center"/>
      <protection locked="0"/>
    </xf>
    <xf numFmtId="0" fontId="0" fillId="7" borderId="1" xfId="0" applyFill="1" applyBorder="1" applyAlignment="1">
      <alignment horizontal="center" vertical="center" textRotation="90" wrapText="1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4" fillId="0" borderId="0" xfId="0" applyFont="1" applyAlignment="1">
      <alignment horizontal="right" vertical="center"/>
    </xf>
    <xf numFmtId="0" fontId="19" fillId="0" borderId="1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40" fillId="0" borderId="1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65" fillId="4" borderId="13" xfId="0" applyFont="1" applyFill="1" applyBorder="1" applyAlignment="1">
      <alignment horizontal="center" vertical="center" wrapText="1"/>
    </xf>
    <xf numFmtId="0" fontId="65" fillId="4" borderId="12" xfId="0" applyFont="1" applyFill="1" applyBorder="1" applyAlignment="1">
      <alignment horizontal="center" vertical="center" wrapText="1"/>
    </xf>
    <xf numFmtId="0" fontId="65" fillId="4" borderId="14" xfId="0" applyFont="1" applyFill="1" applyBorder="1" applyAlignment="1">
      <alignment horizontal="center" vertical="center" wrapText="1"/>
    </xf>
    <xf numFmtId="0" fontId="65" fillId="4" borderId="15" xfId="0" applyFont="1" applyFill="1" applyBorder="1" applyAlignment="1">
      <alignment horizontal="center" vertical="center" wrapText="1"/>
    </xf>
    <xf numFmtId="0" fontId="65" fillId="4" borderId="9" xfId="0" applyFont="1" applyFill="1" applyBorder="1" applyAlignment="1">
      <alignment horizontal="center" vertical="center" wrapText="1"/>
    </xf>
    <xf numFmtId="0" fontId="65" fillId="4" borderId="7" xfId="0" applyFont="1" applyFill="1" applyBorder="1" applyAlignment="1">
      <alignment horizontal="center" vertical="center" wrapText="1"/>
    </xf>
    <xf numFmtId="0" fontId="62" fillId="4" borderId="15" xfId="0" applyFont="1" applyFill="1" applyBorder="1" applyAlignment="1">
      <alignment horizontal="center" vertical="center" wrapText="1"/>
    </xf>
    <xf numFmtId="0" fontId="62" fillId="4" borderId="9" xfId="0" applyFont="1" applyFill="1" applyBorder="1" applyAlignment="1">
      <alignment horizontal="center" vertical="center" wrapText="1"/>
    </xf>
    <xf numFmtId="0" fontId="62" fillId="4" borderId="7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62" fillId="4" borderId="13" xfId="0" applyFont="1" applyFill="1" applyBorder="1" applyAlignment="1">
      <alignment horizontal="center" vertical="center"/>
    </xf>
    <xf numFmtId="0" fontId="62" fillId="4" borderId="12" xfId="0" applyFont="1" applyFill="1" applyBorder="1" applyAlignment="1">
      <alignment horizontal="center" vertical="center"/>
    </xf>
    <xf numFmtId="0" fontId="62" fillId="4" borderId="14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54" fillId="0" borderId="8" xfId="0" applyFont="1" applyBorder="1" applyAlignment="1">
      <alignment horizontal="right" vertical="center"/>
    </xf>
    <xf numFmtId="0" fontId="49" fillId="0" borderId="15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 wrapText="1"/>
    </xf>
    <xf numFmtId="0" fontId="92" fillId="0" borderId="0" xfId="0" applyFont="1" applyAlignment="1">
      <alignment horizontal="left" vertical="center" wrapText="1"/>
    </xf>
    <xf numFmtId="0" fontId="37" fillId="0" borderId="2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91" fillId="0" borderId="13" xfId="0" applyFont="1" applyBorder="1" applyAlignment="1">
      <alignment horizontal="center" vertical="center" wrapText="1"/>
    </xf>
    <xf numFmtId="0" fontId="91" fillId="0" borderId="14" xfId="0" applyFont="1" applyBorder="1" applyAlignment="1">
      <alignment horizontal="center" vertical="center" wrapText="1"/>
    </xf>
    <xf numFmtId="0" fontId="91" fillId="0" borderId="11" xfId="0" applyFont="1" applyBorder="1" applyAlignment="1">
      <alignment horizontal="center" vertical="center" wrapText="1"/>
    </xf>
    <xf numFmtId="0" fontId="91" fillId="0" borderId="8" xfId="0" applyFont="1" applyBorder="1" applyAlignment="1">
      <alignment horizontal="center" vertical="center" wrapText="1"/>
    </xf>
    <xf numFmtId="0" fontId="91" fillId="0" borderId="15" xfId="0" applyFont="1" applyBorder="1" applyAlignment="1">
      <alignment horizontal="center" vertical="center" wrapText="1"/>
    </xf>
    <xf numFmtId="0" fontId="91" fillId="0" borderId="7" xfId="0" applyFont="1" applyBorder="1" applyAlignment="1">
      <alignment horizontal="center" vertical="center" wrapText="1"/>
    </xf>
    <xf numFmtId="0" fontId="90" fillId="0" borderId="13" xfId="0" applyFont="1" applyBorder="1" applyAlignment="1">
      <alignment horizontal="center" vertical="center" wrapText="1"/>
    </xf>
    <xf numFmtId="0" fontId="90" fillId="0" borderId="12" xfId="0" applyFont="1" applyBorder="1" applyAlignment="1">
      <alignment horizontal="center" vertical="center" wrapText="1"/>
    </xf>
    <xf numFmtId="0" fontId="90" fillId="0" borderId="14" xfId="0" applyFont="1" applyBorder="1" applyAlignment="1">
      <alignment horizontal="center" vertical="center" wrapText="1"/>
    </xf>
    <xf numFmtId="0" fontId="90" fillId="0" borderId="11" xfId="0" applyFont="1" applyBorder="1" applyAlignment="1">
      <alignment horizontal="center" vertical="center" wrapText="1"/>
    </xf>
    <xf numFmtId="0" fontId="90" fillId="0" borderId="0" xfId="0" applyFont="1" applyAlignment="1">
      <alignment horizontal="center" vertical="center" wrapText="1"/>
    </xf>
    <xf numFmtId="0" fontId="90" fillId="0" borderId="8" xfId="0" applyFont="1" applyBorder="1" applyAlignment="1">
      <alignment horizontal="center" vertical="center" wrapText="1"/>
    </xf>
    <xf numFmtId="0" fontId="90" fillId="0" borderId="15" xfId="0" applyFont="1" applyBorder="1" applyAlignment="1">
      <alignment horizontal="center" vertical="center" wrapText="1"/>
    </xf>
    <xf numFmtId="0" fontId="90" fillId="0" borderId="9" xfId="0" applyFont="1" applyBorder="1" applyAlignment="1">
      <alignment horizontal="center" vertical="center" wrapText="1"/>
    </xf>
    <xf numFmtId="0" fontId="90" fillId="0" borderId="7" xfId="0" applyFont="1" applyBorder="1" applyAlignment="1">
      <alignment horizontal="center" vertical="center" wrapText="1"/>
    </xf>
    <xf numFmtId="164" fontId="19" fillId="3" borderId="2" xfId="0" applyNumberFormat="1" applyFont="1" applyFill="1" applyBorder="1" applyAlignment="1" applyProtection="1">
      <alignment horizontal="center" vertical="center"/>
      <protection locked="0"/>
    </xf>
    <xf numFmtId="164" fontId="19" fillId="3" borderId="3" xfId="0" applyNumberFormat="1" applyFont="1" applyFill="1" applyBorder="1" applyAlignment="1" applyProtection="1">
      <alignment horizontal="center" vertical="center"/>
      <protection locked="0"/>
    </xf>
    <xf numFmtId="0" fontId="19" fillId="3" borderId="10" xfId="0" applyFont="1" applyFill="1" applyBorder="1" applyAlignment="1" applyProtection="1">
      <alignment horizontal="center" vertical="center"/>
      <protection locked="0"/>
    </xf>
    <xf numFmtId="0" fontId="50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52" fillId="0" borderId="9" xfId="0" applyFont="1" applyBorder="1" applyAlignment="1">
      <alignment horizontal="center" vertical="center" wrapText="1"/>
    </xf>
    <xf numFmtId="0" fontId="50" fillId="4" borderId="13" xfId="0" applyFont="1" applyFill="1" applyBorder="1" applyAlignment="1">
      <alignment horizontal="center" vertical="center" wrapText="1"/>
    </xf>
    <xf numFmtId="0" fontId="50" fillId="4" borderId="12" xfId="0" applyFont="1" applyFill="1" applyBorder="1" applyAlignment="1">
      <alignment horizontal="center" vertical="center" wrapText="1"/>
    </xf>
    <xf numFmtId="0" fontId="50" fillId="4" borderId="14" xfId="0" applyFont="1" applyFill="1" applyBorder="1" applyAlignment="1">
      <alignment horizontal="center" vertical="center" wrapText="1"/>
    </xf>
    <xf numFmtId="0" fontId="50" fillId="4" borderId="11" xfId="0" applyFont="1" applyFill="1" applyBorder="1" applyAlignment="1">
      <alignment horizontal="center" vertical="center" wrapText="1"/>
    </xf>
    <xf numFmtId="0" fontId="50" fillId="4" borderId="0" xfId="0" applyFont="1" applyFill="1" applyAlignment="1">
      <alignment horizontal="center" vertical="center" wrapText="1"/>
    </xf>
    <xf numFmtId="0" fontId="50" fillId="4" borderId="8" xfId="0" applyFont="1" applyFill="1" applyBorder="1" applyAlignment="1">
      <alignment horizontal="center" vertical="center" wrapText="1"/>
    </xf>
    <xf numFmtId="0" fontId="50" fillId="4" borderId="15" xfId="0" applyFont="1" applyFill="1" applyBorder="1" applyAlignment="1">
      <alignment horizontal="center" vertical="center" wrapText="1"/>
    </xf>
    <xf numFmtId="0" fontId="50" fillId="4" borderId="9" xfId="0" applyFont="1" applyFill="1" applyBorder="1" applyAlignment="1">
      <alignment horizontal="center" vertical="center" wrapText="1"/>
    </xf>
    <xf numFmtId="0" fontId="50" fillId="4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37" fillId="0" borderId="12" xfId="0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7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9" fillId="0" borderId="0" xfId="1" applyFont="1" applyFill="1" applyAlignment="1" applyProtection="1">
      <alignment horizontal="center" vertical="center"/>
    </xf>
    <xf numFmtId="0" fontId="19" fillId="4" borderId="2" xfId="0" applyFont="1" applyFill="1" applyBorder="1" applyAlignment="1">
      <alignment horizontal="center" vertical="top" wrapText="1"/>
    </xf>
    <xf numFmtId="0" fontId="19" fillId="4" borderId="10" xfId="0" applyFont="1" applyFill="1" applyBorder="1" applyAlignment="1">
      <alignment horizontal="center" vertical="top" wrapText="1"/>
    </xf>
    <xf numFmtId="0" fontId="19" fillId="4" borderId="3" xfId="0" applyFont="1" applyFill="1" applyBorder="1" applyAlignment="1">
      <alignment horizontal="center" vertical="top" wrapText="1"/>
    </xf>
    <xf numFmtId="0" fontId="36" fillId="4" borderId="13" xfId="0" applyFont="1" applyFill="1" applyBorder="1" applyAlignment="1">
      <alignment horizontal="center" vertical="top" wrapText="1"/>
    </xf>
    <xf numFmtId="0" fontId="36" fillId="4" borderId="12" xfId="0" applyFont="1" applyFill="1" applyBorder="1" applyAlignment="1">
      <alignment horizontal="center" vertical="top" wrapText="1"/>
    </xf>
    <xf numFmtId="0" fontId="36" fillId="4" borderId="14" xfId="0" applyFont="1" applyFill="1" applyBorder="1" applyAlignment="1">
      <alignment horizontal="center" vertical="top" wrapText="1"/>
    </xf>
    <xf numFmtId="0" fontId="36" fillId="4" borderId="15" xfId="0" applyFont="1" applyFill="1" applyBorder="1" applyAlignment="1">
      <alignment horizontal="center" vertical="top" wrapText="1"/>
    </xf>
    <xf numFmtId="0" fontId="36" fillId="4" borderId="9" xfId="0" applyFont="1" applyFill="1" applyBorder="1" applyAlignment="1">
      <alignment horizontal="center" vertical="top" wrapText="1"/>
    </xf>
    <xf numFmtId="0" fontId="36" fillId="4" borderId="7" xfId="0" applyFont="1" applyFill="1" applyBorder="1" applyAlignment="1">
      <alignment horizontal="center" vertical="top" wrapText="1"/>
    </xf>
    <xf numFmtId="0" fontId="36" fillId="4" borderId="1" xfId="0" applyFont="1" applyFill="1" applyBorder="1" applyAlignment="1">
      <alignment horizontal="center" vertical="top" wrapText="1"/>
    </xf>
    <xf numFmtId="0" fontId="6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" fontId="48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vertical="center"/>
    </xf>
    <xf numFmtId="0" fontId="53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2" fillId="0" borderId="2" xfId="0" applyFont="1" applyBorder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44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2364"/>
      <color rgb="FFF0FFF0"/>
      <color rgb="FF00B464"/>
      <color rgb="FF006EDC"/>
      <color rgb="FFF5F5F5"/>
      <color rgb="FFC80000"/>
      <color rgb="FFFFFFF5"/>
      <color rgb="FFE6FFA5"/>
      <color rgb="FFF5FAFF"/>
      <color rgb="FFF0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605790</xdr:colOff>
      <xdr:row>3</xdr:row>
      <xdr:rowOff>76835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7020B55A-C2EC-AF88-8487-6B8420B28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675"/>
          <a:ext cx="1034415" cy="5816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39688</xdr:colOff>
      <xdr:row>0</xdr:row>
      <xdr:rowOff>31751</xdr:rowOff>
    </xdr:from>
    <xdr:to>
      <xdr:col>1</xdr:col>
      <xdr:colOff>303743</xdr:colOff>
      <xdr:row>2</xdr:row>
      <xdr:rowOff>22597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F7DA4FD-E357-43B1-9A42-4C181A48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8" y="31751"/>
          <a:ext cx="416455" cy="5528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2</xdr:col>
      <xdr:colOff>758190</xdr:colOff>
      <xdr:row>3</xdr:row>
      <xdr:rowOff>86360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D24D575B-787B-4584-9750-59EAC2196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034415" cy="581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1</xdr:col>
      <xdr:colOff>1043940</xdr:colOff>
      <xdr:row>3</xdr:row>
      <xdr:rowOff>86360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9C3801DF-B0F3-454F-9E95-7D094F96D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034415" cy="581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1</xdr:col>
      <xdr:colOff>1053465</xdr:colOff>
      <xdr:row>3</xdr:row>
      <xdr:rowOff>95885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258DB165-1491-435A-97FF-22FFF1F21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5725"/>
          <a:ext cx="1034415" cy="581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66675</xdr:rowOff>
    </xdr:from>
    <xdr:to>
      <xdr:col>1</xdr:col>
      <xdr:colOff>1072515</xdr:colOff>
      <xdr:row>3</xdr:row>
      <xdr:rowOff>76835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89BEFB50-B073-40EB-9107-56716D0EA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034415" cy="5816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1</xdr:col>
      <xdr:colOff>1034415</xdr:colOff>
      <xdr:row>3</xdr:row>
      <xdr:rowOff>95885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9F1B392D-D42F-4A46-A228-1B7BD78F1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5725"/>
          <a:ext cx="1034415" cy="5816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85725</xdr:rowOff>
    </xdr:from>
    <xdr:to>
      <xdr:col>1</xdr:col>
      <xdr:colOff>1082040</xdr:colOff>
      <xdr:row>3</xdr:row>
      <xdr:rowOff>95885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F02F41D5-B023-4742-AB33-B908C6158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034415" cy="5816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76200</xdr:rowOff>
    </xdr:from>
    <xdr:to>
      <xdr:col>2</xdr:col>
      <xdr:colOff>939165</xdr:colOff>
      <xdr:row>3</xdr:row>
      <xdr:rowOff>86360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3973F338-5EE5-4131-B02F-157C20062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76200"/>
          <a:ext cx="1034415" cy="5816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1</xdr:col>
      <xdr:colOff>1015365</xdr:colOff>
      <xdr:row>3</xdr:row>
      <xdr:rowOff>19685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A7C0E1D2-59D7-4B84-8DEE-AA95ADA6B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200"/>
          <a:ext cx="1034415" cy="581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razpissport@velenj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6FFA5"/>
  </sheetPr>
  <dimension ref="A1:I78"/>
  <sheetViews>
    <sheetView view="pageBreakPreview" zoomScaleNormal="100" zoomScaleSheetLayoutView="100" workbookViewId="0">
      <selection activeCell="B47" sqref="B47:G47"/>
    </sheetView>
  </sheetViews>
  <sheetFormatPr baseColWidth="10" defaultColWidth="8.83203125" defaultRowHeight="15" x14ac:dyDescent="0.2"/>
  <cols>
    <col min="1" max="1" width="0.83203125" customWidth="1"/>
    <col min="2" max="2" width="6.33203125" customWidth="1"/>
    <col min="3" max="3" width="40.6640625" customWidth="1"/>
    <col min="4" max="7" width="13.33203125" customWidth="1"/>
    <col min="8" max="8" width="0.83203125" customWidth="1"/>
    <col min="9" max="9" width="1.6640625" customWidth="1"/>
  </cols>
  <sheetData>
    <row r="1" spans="1:9" ht="15" customHeight="1" x14ac:dyDescent="0.2">
      <c r="A1" s="3"/>
      <c r="B1" s="3"/>
      <c r="C1" s="3"/>
      <c r="D1" s="3"/>
      <c r="E1" s="3"/>
      <c r="F1" s="3"/>
      <c r="G1" s="3"/>
      <c r="H1" s="3"/>
      <c r="I1" s="3"/>
    </row>
    <row r="2" spans="1:9" ht="25.5" customHeight="1" x14ac:dyDescent="0.2">
      <c r="A2" s="3"/>
      <c r="B2" s="241" t="s">
        <v>278</v>
      </c>
      <c r="C2" s="241"/>
      <c r="D2" s="241"/>
      <c r="E2" s="241"/>
      <c r="F2" s="106" t="s">
        <v>315</v>
      </c>
      <c r="G2" s="106" t="s">
        <v>215</v>
      </c>
      <c r="H2" s="3"/>
      <c r="I2" s="3"/>
    </row>
    <row r="3" spans="1:9" ht="5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9" ht="25" customHeight="1" x14ac:dyDescent="0.2">
      <c r="A4" s="3"/>
      <c r="B4" s="242" t="s">
        <v>0</v>
      </c>
      <c r="C4" s="242"/>
      <c r="D4" s="242"/>
      <c r="E4" s="242"/>
      <c r="F4" s="242"/>
      <c r="G4" s="242"/>
      <c r="H4" s="3"/>
      <c r="I4" s="3"/>
    </row>
    <row r="5" spans="1:9" ht="5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9" ht="25" customHeight="1" x14ac:dyDescent="0.2">
      <c r="A6" s="3"/>
      <c r="B6" s="244" t="s">
        <v>1</v>
      </c>
      <c r="C6" s="113" t="s">
        <v>100</v>
      </c>
      <c r="D6" s="243"/>
      <c r="E6" s="243"/>
      <c r="F6" s="243"/>
      <c r="G6" s="243"/>
      <c r="H6" s="3"/>
      <c r="I6" s="3"/>
    </row>
    <row r="7" spans="1:9" ht="25" customHeight="1" x14ac:dyDescent="0.2">
      <c r="A7" s="3"/>
      <c r="B7" s="245"/>
      <c r="C7" s="113" t="s">
        <v>2</v>
      </c>
      <c r="D7" s="243"/>
      <c r="E7" s="243"/>
      <c r="F7" s="243"/>
      <c r="G7" s="243"/>
      <c r="H7" s="3"/>
      <c r="I7" s="3"/>
    </row>
    <row r="8" spans="1:9" ht="25" customHeight="1" x14ac:dyDescent="0.2">
      <c r="A8" s="3"/>
      <c r="B8" s="245"/>
      <c r="C8" s="113" t="s">
        <v>3</v>
      </c>
      <c r="D8" s="243"/>
      <c r="E8" s="243"/>
      <c r="F8" s="243"/>
      <c r="G8" s="243"/>
      <c r="H8" s="3"/>
      <c r="I8" s="3"/>
    </row>
    <row r="9" spans="1:9" ht="25" customHeight="1" x14ac:dyDescent="0.2">
      <c r="A9" s="3"/>
      <c r="B9" s="245"/>
      <c r="C9" s="113" t="s">
        <v>4</v>
      </c>
      <c r="D9" s="243"/>
      <c r="E9" s="243"/>
      <c r="F9" s="243"/>
      <c r="G9" s="243"/>
      <c r="H9" s="3"/>
      <c r="I9" s="3"/>
    </row>
    <row r="10" spans="1:9" ht="25" customHeight="1" x14ac:dyDescent="0.2">
      <c r="A10" s="3"/>
      <c r="B10" s="245"/>
      <c r="C10" s="113" t="s">
        <v>218</v>
      </c>
      <c r="D10" s="243"/>
      <c r="E10" s="243"/>
      <c r="F10" s="243"/>
      <c r="G10" s="243"/>
      <c r="H10" s="3"/>
      <c r="I10" s="3"/>
    </row>
    <row r="11" spans="1:9" ht="25" customHeight="1" x14ac:dyDescent="0.2">
      <c r="A11" s="3"/>
      <c r="B11" s="245"/>
      <c r="C11" s="113" t="s">
        <v>5</v>
      </c>
      <c r="D11" s="243"/>
      <c r="E11" s="243"/>
      <c r="F11" s="243"/>
      <c r="G11" s="243"/>
      <c r="H11" s="3"/>
      <c r="I11" s="3"/>
    </row>
    <row r="12" spans="1:9" ht="25" customHeight="1" x14ac:dyDescent="0.2">
      <c r="A12" s="3"/>
      <c r="B12" s="245"/>
      <c r="C12" s="113" t="s">
        <v>6</v>
      </c>
      <c r="D12" s="243"/>
      <c r="E12" s="243"/>
      <c r="F12" s="243"/>
      <c r="G12" s="243"/>
      <c r="H12" s="3"/>
      <c r="I12" s="3"/>
    </row>
    <row r="13" spans="1:9" ht="25" customHeight="1" x14ac:dyDescent="0.2">
      <c r="A13" s="3"/>
      <c r="B13" s="245"/>
      <c r="C13" s="113" t="s">
        <v>7</v>
      </c>
      <c r="D13" s="243"/>
      <c r="E13" s="243"/>
      <c r="F13" s="243"/>
      <c r="G13" s="243"/>
      <c r="H13" s="3"/>
      <c r="I13" s="3"/>
    </row>
    <row r="14" spans="1:9" ht="25" customHeight="1" x14ac:dyDescent="0.2">
      <c r="A14" s="3"/>
      <c r="B14" s="245"/>
      <c r="C14" s="113" t="s">
        <v>8</v>
      </c>
      <c r="D14" s="243"/>
      <c r="E14" s="243"/>
      <c r="F14" s="243"/>
      <c r="G14" s="243"/>
      <c r="H14" s="3"/>
      <c r="I14" s="3"/>
    </row>
    <row r="15" spans="1:9" ht="32" x14ac:dyDescent="0.2">
      <c r="A15" s="3"/>
      <c r="B15" s="245"/>
      <c r="C15" s="113" t="s">
        <v>217</v>
      </c>
      <c r="D15" s="40" t="s">
        <v>9</v>
      </c>
      <c r="E15" s="40" t="s">
        <v>271</v>
      </c>
      <c r="F15" s="40" t="s">
        <v>143</v>
      </c>
      <c r="G15" s="40" t="s">
        <v>216</v>
      </c>
      <c r="H15" s="3"/>
      <c r="I15" s="3"/>
    </row>
    <row r="16" spans="1:9" ht="25" customHeight="1" x14ac:dyDescent="0.2">
      <c r="A16" s="3"/>
      <c r="B16" s="245"/>
      <c r="C16" s="113" t="s">
        <v>219</v>
      </c>
      <c r="D16" s="243"/>
      <c r="E16" s="243"/>
      <c r="F16" s="243"/>
      <c r="G16" s="243"/>
      <c r="H16" s="3"/>
      <c r="I16" s="3"/>
    </row>
    <row r="17" spans="1:9" ht="25" customHeight="1" x14ac:dyDescent="0.2">
      <c r="A17" s="3"/>
      <c r="B17" s="245"/>
      <c r="C17" s="113" t="s">
        <v>6</v>
      </c>
      <c r="D17" s="243"/>
      <c r="E17" s="243"/>
      <c r="F17" s="243"/>
      <c r="G17" s="243"/>
      <c r="H17" s="3"/>
      <c r="I17" s="3"/>
    </row>
    <row r="18" spans="1:9" ht="25" customHeight="1" x14ac:dyDescent="0.2">
      <c r="A18" s="3"/>
      <c r="B18" s="246"/>
      <c r="C18" s="113" t="s">
        <v>7</v>
      </c>
      <c r="D18" s="243"/>
      <c r="E18" s="243"/>
      <c r="F18" s="243"/>
      <c r="G18" s="243"/>
      <c r="H18" s="3"/>
      <c r="I18" s="3"/>
    </row>
    <row r="19" spans="1:9" ht="5" customHeight="1" x14ac:dyDescent="0.2">
      <c r="A19" s="3"/>
      <c r="B19" s="114"/>
      <c r="C19" s="3"/>
      <c r="D19" s="3"/>
      <c r="E19" s="3"/>
      <c r="F19" s="3"/>
      <c r="G19" s="3"/>
      <c r="H19" s="3"/>
      <c r="I19" s="3"/>
    </row>
    <row r="20" spans="1:9" ht="25" customHeight="1" x14ac:dyDescent="0.2">
      <c r="A20" s="3"/>
      <c r="B20" s="251" t="s">
        <v>12</v>
      </c>
      <c r="C20" s="115" t="s">
        <v>13</v>
      </c>
      <c r="D20" s="243"/>
      <c r="E20" s="243"/>
      <c r="F20" s="243"/>
      <c r="G20" s="243"/>
      <c r="H20" s="3"/>
      <c r="I20" s="3"/>
    </row>
    <row r="21" spans="1:9" ht="25" customHeight="1" x14ac:dyDescent="0.2">
      <c r="A21" s="3"/>
      <c r="B21" s="251"/>
      <c r="C21" s="116" t="s">
        <v>6</v>
      </c>
      <c r="D21" s="249"/>
      <c r="E21" s="249"/>
      <c r="F21" s="249"/>
      <c r="G21" s="249"/>
      <c r="H21" s="3"/>
      <c r="I21" s="3"/>
    </row>
    <row r="22" spans="1:9" ht="25" customHeight="1" x14ac:dyDescent="0.2">
      <c r="A22" s="3"/>
      <c r="B22" s="251"/>
      <c r="C22" s="117" t="s">
        <v>7</v>
      </c>
      <c r="D22" s="250"/>
      <c r="E22" s="250"/>
      <c r="F22" s="250"/>
      <c r="G22" s="250"/>
      <c r="H22" s="3"/>
      <c r="I22" s="3"/>
    </row>
    <row r="23" spans="1:9" ht="5" customHeight="1" x14ac:dyDescent="0.2">
      <c r="A23" s="3"/>
      <c r="B23" s="114"/>
      <c r="C23" s="3"/>
      <c r="D23" s="3"/>
      <c r="E23" s="3"/>
      <c r="F23" s="3"/>
      <c r="G23" s="3"/>
      <c r="H23" s="3"/>
      <c r="I23" s="3"/>
    </row>
    <row r="24" spans="1:9" ht="32" x14ac:dyDescent="0.2">
      <c r="A24" s="3"/>
      <c r="B24" s="3"/>
      <c r="C24" s="118"/>
      <c r="D24" s="119" t="s">
        <v>14</v>
      </c>
      <c r="E24" s="120" t="s">
        <v>15</v>
      </c>
      <c r="F24" s="120" t="s">
        <v>16</v>
      </c>
      <c r="G24" s="121" t="s">
        <v>17</v>
      </c>
      <c r="H24" s="3"/>
      <c r="I24" s="3"/>
    </row>
    <row r="25" spans="1:9" ht="25" customHeight="1" x14ac:dyDescent="0.2">
      <c r="A25" s="3"/>
      <c r="B25" s="122" t="s">
        <v>274</v>
      </c>
      <c r="C25" s="123" t="s">
        <v>18</v>
      </c>
      <c r="D25" s="21"/>
      <c r="E25" s="21"/>
      <c r="F25" s="21"/>
      <c r="G25" s="124">
        <f>SUM(D25:F25)</f>
        <v>0</v>
      </c>
      <c r="H25" s="3"/>
      <c r="I25" s="3"/>
    </row>
    <row r="26" spans="1:9" ht="5" customHeight="1" x14ac:dyDescent="0.2">
      <c r="A26" s="3"/>
      <c r="B26" s="125"/>
      <c r="C26" s="126"/>
      <c r="D26" s="125"/>
      <c r="E26" s="125"/>
      <c r="F26" s="125"/>
      <c r="G26" s="125"/>
      <c r="H26" s="3"/>
      <c r="I26" s="3"/>
    </row>
    <row r="27" spans="1:9" ht="32" x14ac:dyDescent="0.2">
      <c r="A27" s="3"/>
      <c r="B27" s="3"/>
      <c r="C27" s="127"/>
      <c r="D27" s="128"/>
      <c r="E27" s="106" t="s">
        <v>273</v>
      </c>
      <c r="F27" s="106" t="s">
        <v>316</v>
      </c>
      <c r="G27" s="106" t="s">
        <v>317</v>
      </c>
      <c r="H27" s="3"/>
      <c r="I27" s="3"/>
    </row>
    <row r="28" spans="1:9" ht="25" customHeight="1" x14ac:dyDescent="0.2">
      <c r="A28" s="3"/>
      <c r="B28" s="244" t="s">
        <v>19</v>
      </c>
      <c r="C28" s="236" t="s">
        <v>20</v>
      </c>
      <c r="D28" s="237"/>
      <c r="E28" s="22"/>
      <c r="F28" s="22"/>
      <c r="G28" s="129" t="e">
        <f>F28/F34</f>
        <v>#DIV/0!</v>
      </c>
      <c r="H28" s="3"/>
      <c r="I28" s="3"/>
    </row>
    <row r="29" spans="1:9" ht="25" customHeight="1" x14ac:dyDescent="0.2">
      <c r="A29" s="3"/>
      <c r="B29" s="245"/>
      <c r="C29" s="236" t="s">
        <v>21</v>
      </c>
      <c r="D29" s="237"/>
      <c r="E29" s="22"/>
      <c r="F29" s="22"/>
      <c r="G29" s="129" t="e">
        <f>F29/F34</f>
        <v>#DIV/0!</v>
      </c>
      <c r="H29" s="3"/>
      <c r="I29" s="3"/>
    </row>
    <row r="30" spans="1:9" ht="25" customHeight="1" x14ac:dyDescent="0.2">
      <c r="A30" s="3"/>
      <c r="B30" s="245"/>
      <c r="C30" s="236" t="s">
        <v>22</v>
      </c>
      <c r="D30" s="237"/>
      <c r="E30" s="22"/>
      <c r="F30" s="22"/>
      <c r="G30" s="129" t="e">
        <f>F30/F34</f>
        <v>#DIV/0!</v>
      </c>
      <c r="H30" s="3"/>
      <c r="I30" s="3"/>
    </row>
    <row r="31" spans="1:9" ht="25" customHeight="1" x14ac:dyDescent="0.2">
      <c r="A31" s="3"/>
      <c r="B31" s="245"/>
      <c r="C31" s="236" t="s">
        <v>23</v>
      </c>
      <c r="D31" s="237"/>
      <c r="E31" s="22"/>
      <c r="F31" s="22"/>
      <c r="G31" s="129" t="e">
        <f>F31/F34</f>
        <v>#DIV/0!</v>
      </c>
      <c r="H31" s="3"/>
      <c r="I31" s="3"/>
    </row>
    <row r="32" spans="1:9" ht="25" customHeight="1" x14ac:dyDescent="0.2">
      <c r="A32" s="3"/>
      <c r="B32" s="245"/>
      <c r="C32" s="236" t="s">
        <v>24</v>
      </c>
      <c r="D32" s="237"/>
      <c r="E32" s="22"/>
      <c r="F32" s="22"/>
      <c r="G32" s="129" t="e">
        <f>F32/F34</f>
        <v>#DIV/0!</v>
      </c>
      <c r="H32" s="3"/>
      <c r="I32" s="3"/>
    </row>
    <row r="33" spans="1:9" ht="25" customHeight="1" x14ac:dyDescent="0.2">
      <c r="A33" s="3"/>
      <c r="B33" s="245"/>
      <c r="C33" s="236" t="s">
        <v>25</v>
      </c>
      <c r="D33" s="237"/>
      <c r="E33" s="22"/>
      <c r="F33" s="22"/>
      <c r="G33" s="129" t="e">
        <f>F33/F34</f>
        <v>#DIV/0!</v>
      </c>
      <c r="H33" s="3"/>
      <c r="I33" s="3"/>
    </row>
    <row r="34" spans="1:9" ht="25" customHeight="1" x14ac:dyDescent="0.2">
      <c r="A34" s="3"/>
      <c r="B34" s="246"/>
      <c r="C34" s="238" t="s">
        <v>26</v>
      </c>
      <c r="D34" s="239"/>
      <c r="E34" s="130">
        <f>SUM(E28:E33)</f>
        <v>0</v>
      </c>
      <c r="F34" s="130">
        <f t="shared" ref="F34:G34" si="0">SUM(F28:F33)</f>
        <v>0</v>
      </c>
      <c r="G34" s="131" t="e">
        <f t="shared" si="0"/>
        <v>#DIV/0!</v>
      </c>
      <c r="H34" s="3"/>
      <c r="I34" s="3"/>
    </row>
    <row r="35" spans="1:9" ht="10" customHeight="1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ht="35" customHeight="1" x14ac:dyDescent="0.2">
      <c r="A36" s="3"/>
      <c r="B36" s="252"/>
      <c r="C36" s="253"/>
      <c r="D36" s="254" t="s">
        <v>275</v>
      </c>
      <c r="E36" s="255"/>
      <c r="F36" s="132" t="s">
        <v>27</v>
      </c>
      <c r="G36" s="23"/>
      <c r="H36" s="3"/>
      <c r="I36" s="3"/>
    </row>
    <row r="37" spans="1:9" ht="15" customHeight="1" x14ac:dyDescent="0.2">
      <c r="A37" s="3"/>
      <c r="B37" s="3"/>
      <c r="C37" s="3"/>
      <c r="D37" s="3"/>
      <c r="E37" s="3"/>
      <c r="F37" s="3"/>
      <c r="G37" s="3"/>
      <c r="H37" s="3"/>
      <c r="I37" s="3"/>
    </row>
    <row r="38" spans="1:9" ht="15" customHeight="1" x14ac:dyDescent="0.2">
      <c r="A38" s="3"/>
      <c r="B38" s="3"/>
      <c r="C38" s="3"/>
      <c r="D38" s="3"/>
      <c r="E38" s="3"/>
      <c r="F38" s="3"/>
      <c r="G38" s="3"/>
      <c r="H38" s="3"/>
      <c r="I38" s="3"/>
    </row>
    <row r="39" spans="1:9" ht="15" customHeight="1" x14ac:dyDescent="0.2">
      <c r="A39" s="3"/>
      <c r="B39" s="3"/>
      <c r="C39" s="3"/>
      <c r="D39" s="3"/>
      <c r="E39" s="3"/>
      <c r="F39" s="3"/>
      <c r="G39" s="3"/>
      <c r="H39" s="3"/>
      <c r="I39" s="3"/>
    </row>
    <row r="40" spans="1:9" ht="15" customHeight="1" x14ac:dyDescent="0.2">
      <c r="A40" s="3"/>
      <c r="B40" s="3"/>
      <c r="C40" s="3"/>
      <c r="D40" s="3"/>
      <c r="E40" s="3"/>
      <c r="F40" s="3"/>
      <c r="G40" s="3"/>
      <c r="H40" s="3"/>
      <c r="I40" s="3"/>
    </row>
    <row r="41" spans="1:9" ht="18.75" customHeight="1" x14ac:dyDescent="0.2">
      <c r="A41" s="3"/>
      <c r="B41" s="256" t="s">
        <v>96</v>
      </c>
      <c r="C41" s="256"/>
      <c r="D41" s="256"/>
      <c r="E41" s="256"/>
      <c r="F41" s="256"/>
      <c r="G41" s="256"/>
      <c r="H41" s="3"/>
      <c r="I41" s="3"/>
    </row>
    <row r="42" spans="1:9" x14ac:dyDescent="0.2">
      <c r="A42" s="3"/>
      <c r="B42" s="257" t="s">
        <v>144</v>
      </c>
      <c r="C42" s="257"/>
      <c r="D42" s="257"/>
      <c r="E42" s="133"/>
      <c r="F42" s="134"/>
      <c r="G42" s="134"/>
      <c r="H42" s="3"/>
      <c r="I42" s="3"/>
    </row>
    <row r="43" spans="1:9" x14ac:dyDescent="0.2">
      <c r="A43" s="3"/>
      <c r="B43" s="248" t="s">
        <v>28</v>
      </c>
      <c r="C43" s="248"/>
      <c r="D43" s="248"/>
      <c r="E43" s="248"/>
      <c r="F43" s="248"/>
      <c r="G43" s="248"/>
      <c r="H43" s="3"/>
      <c r="I43" s="3"/>
    </row>
    <row r="44" spans="1:9" x14ac:dyDescent="0.2">
      <c r="A44" s="3"/>
      <c r="B44" s="240" t="s">
        <v>29</v>
      </c>
      <c r="C44" s="240"/>
      <c r="D44" s="240"/>
      <c r="E44" s="240"/>
      <c r="F44" s="240"/>
      <c r="G44" s="240"/>
      <c r="H44" s="3"/>
      <c r="I44" s="3"/>
    </row>
    <row r="45" spans="1:9" x14ac:dyDescent="0.2">
      <c r="A45" s="3"/>
      <c r="B45" s="240" t="s">
        <v>318</v>
      </c>
      <c r="C45" s="240"/>
      <c r="D45" s="240"/>
      <c r="E45" s="240"/>
      <c r="F45" s="240"/>
      <c r="G45" s="240"/>
      <c r="H45" s="3"/>
      <c r="I45" s="3"/>
    </row>
    <row r="46" spans="1:9" x14ac:dyDescent="0.2">
      <c r="A46" s="3"/>
      <c r="B46" s="240"/>
      <c r="C46" s="240"/>
      <c r="D46" s="240"/>
      <c r="E46" s="240"/>
      <c r="F46" s="240"/>
      <c r="G46" s="240"/>
      <c r="H46" s="3"/>
      <c r="I46" s="3"/>
    </row>
    <row r="47" spans="1:9" x14ac:dyDescent="0.2">
      <c r="A47" s="3"/>
      <c r="B47" s="240" t="s">
        <v>320</v>
      </c>
      <c r="C47" s="240"/>
      <c r="D47" s="240"/>
      <c r="E47" s="240"/>
      <c r="F47" s="240"/>
      <c r="G47" s="240"/>
      <c r="H47" s="3"/>
      <c r="I47" s="3"/>
    </row>
    <row r="48" spans="1:9" x14ac:dyDescent="0.2">
      <c r="A48" s="3"/>
      <c r="B48" s="248" t="s">
        <v>319</v>
      </c>
      <c r="C48" s="248"/>
      <c r="D48" s="248"/>
      <c r="E48" s="248"/>
      <c r="F48" s="248"/>
      <c r="G48" s="248"/>
      <c r="H48" s="3"/>
      <c r="I48" s="3"/>
    </row>
    <row r="49" spans="1:9" x14ac:dyDescent="0.2">
      <c r="A49" s="3"/>
      <c r="B49" s="248" t="s">
        <v>99</v>
      </c>
      <c r="C49" s="248"/>
      <c r="D49" s="248"/>
      <c r="E49" s="248"/>
      <c r="F49" s="248"/>
      <c r="G49" s="248"/>
      <c r="H49" s="3"/>
      <c r="I49" s="3"/>
    </row>
    <row r="50" spans="1:9" x14ac:dyDescent="0.2">
      <c r="A50" s="3"/>
      <c r="B50" s="248" t="s">
        <v>115</v>
      </c>
      <c r="C50" s="248"/>
      <c r="D50" s="248"/>
      <c r="E50" s="248"/>
      <c r="F50" s="248"/>
      <c r="G50" s="248"/>
      <c r="H50" s="3"/>
      <c r="I50" s="3"/>
    </row>
    <row r="51" spans="1:9" x14ac:dyDescent="0.2">
      <c r="A51" s="3"/>
      <c r="B51" s="247" t="s">
        <v>383</v>
      </c>
      <c r="C51" s="247"/>
      <c r="D51" s="247"/>
      <c r="E51" s="247"/>
      <c r="F51" s="247"/>
      <c r="G51" s="247"/>
      <c r="H51" s="3"/>
      <c r="I51" s="3"/>
    </row>
    <row r="52" spans="1:9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</sheetData>
  <sheetProtection algorithmName="SHA-512" hashValue="lzigAiSpg7sm8zovqAOyUcPr2FVqfvEQ7Jj0WC31N9/lFFa93PMXPcfxIEHXf3ZvwI9ABRxOmlWJS6+T0eWIFA==" saltValue="CzDqqs8mfFWtF0a7cZX4vg==" spinCount="100000" sheet="1" objects="1" scenarios="1"/>
  <mergeCells count="39">
    <mergeCell ref="B51:G51"/>
    <mergeCell ref="D10:G10"/>
    <mergeCell ref="B50:G50"/>
    <mergeCell ref="D21:G21"/>
    <mergeCell ref="D22:G22"/>
    <mergeCell ref="B49:G49"/>
    <mergeCell ref="B45:G46"/>
    <mergeCell ref="B20:B22"/>
    <mergeCell ref="D20:G20"/>
    <mergeCell ref="B36:C36"/>
    <mergeCell ref="D36:E36"/>
    <mergeCell ref="B41:G41"/>
    <mergeCell ref="B42:D42"/>
    <mergeCell ref="B43:G43"/>
    <mergeCell ref="B48:G48"/>
    <mergeCell ref="B28:B34"/>
    <mergeCell ref="B2:E2"/>
    <mergeCell ref="B4:G4"/>
    <mergeCell ref="D6:G6"/>
    <mergeCell ref="D7:G7"/>
    <mergeCell ref="D8:G8"/>
    <mergeCell ref="B6:B18"/>
    <mergeCell ref="D16:G16"/>
    <mergeCell ref="D17:G17"/>
    <mergeCell ref="D18:G18"/>
    <mergeCell ref="D9:G9"/>
    <mergeCell ref="D11:G11"/>
    <mergeCell ref="D12:G12"/>
    <mergeCell ref="D13:G13"/>
    <mergeCell ref="D14:G14"/>
    <mergeCell ref="C33:D33"/>
    <mergeCell ref="C34:D34"/>
    <mergeCell ref="B44:G44"/>
    <mergeCell ref="B47:G47"/>
    <mergeCell ref="C28:D28"/>
    <mergeCell ref="C29:D29"/>
    <mergeCell ref="C30:D30"/>
    <mergeCell ref="C31:D31"/>
    <mergeCell ref="C32:D32"/>
  </mergeCells>
  <pageMargins left="0" right="0" top="0.19685039370078741" bottom="0.19685039370078741" header="0.11811023622047245" footer="0.11811023622047245"/>
  <pageSetup paperSize="9" scale="91" orientation="portrait" r:id="rId1"/>
  <rowBreaks count="1" manualBreakCount="1">
    <brk id="40" max="7" man="1"/>
  </rowBreaks>
  <colBreaks count="1" manualBreakCount="1">
    <brk id="7" max="5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524B3-A8A8-40AA-B116-F249A871E845}">
  <sheetPr>
    <tabColor rgb="FFFF0000"/>
  </sheetPr>
  <dimension ref="A1:K29"/>
  <sheetViews>
    <sheetView view="pageBreakPreview" topLeftCell="A2" zoomScaleNormal="100" zoomScaleSheetLayoutView="100" workbookViewId="0">
      <selection activeCell="F27" sqref="F27:F28"/>
    </sheetView>
  </sheetViews>
  <sheetFormatPr baseColWidth="10" defaultColWidth="8.83203125" defaultRowHeight="15" x14ac:dyDescent="0.2"/>
  <cols>
    <col min="1" max="1" width="2.33203125" customWidth="1"/>
    <col min="2" max="2" width="35.6640625" customWidth="1"/>
    <col min="3" max="4" width="8.6640625" customWidth="1"/>
    <col min="5" max="5" width="1.6640625" customWidth="1"/>
    <col min="6" max="6" width="35.6640625" customWidth="1"/>
    <col min="7" max="8" width="8.6640625" customWidth="1"/>
    <col min="9" max="9" width="2.6640625" customWidth="1"/>
    <col min="10" max="11" width="0.832031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33" t="s">
        <v>212</v>
      </c>
      <c r="I1" s="1"/>
      <c r="J1" s="1"/>
      <c r="K1" s="1"/>
    </row>
    <row r="2" spans="1:11" ht="30" customHeight="1" x14ac:dyDescent="0.2">
      <c r="A2" s="1"/>
      <c r="B2" s="447" t="str">
        <f>SPLOŠNO!B2</f>
        <v>URAD ZA DRUŽBENE DEJAVNOSTI - ŠPORT</v>
      </c>
      <c r="C2" s="447"/>
      <c r="D2" s="447"/>
      <c r="E2" s="1"/>
      <c r="F2" s="448">
        <f>SPLOŠNO!D6</f>
        <v>0</v>
      </c>
      <c r="G2" s="449"/>
      <c r="H2" s="450"/>
      <c r="I2" s="1"/>
      <c r="J2" s="1"/>
      <c r="K2" s="1"/>
    </row>
    <row r="3" spans="1:11" ht="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 customHeight="1" x14ac:dyDescent="0.2">
      <c r="A4" s="1"/>
      <c r="B4" s="454" t="s">
        <v>209</v>
      </c>
      <c r="C4" s="455"/>
      <c r="D4" s="455"/>
      <c r="E4" s="455"/>
      <c r="F4" s="455"/>
      <c r="G4" s="455"/>
      <c r="H4" s="456"/>
      <c r="I4" s="1"/>
      <c r="J4" s="1"/>
      <c r="K4" s="1"/>
    </row>
    <row r="5" spans="1:11" ht="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5" customHeight="1" x14ac:dyDescent="0.2">
      <c r="A6" s="1"/>
      <c r="B6" s="451" t="s">
        <v>105</v>
      </c>
      <c r="C6" s="452"/>
      <c r="D6" s="453"/>
      <c r="E6" s="16"/>
      <c r="F6" s="451" t="s">
        <v>124</v>
      </c>
      <c r="G6" s="452"/>
      <c r="H6" s="453"/>
      <c r="I6" s="16"/>
      <c r="J6" s="16"/>
      <c r="K6" s="16"/>
    </row>
    <row r="7" spans="1:11" ht="25" customHeight="1" x14ac:dyDescent="0.2">
      <c r="A7" s="1"/>
      <c r="B7" s="7" t="s">
        <v>119</v>
      </c>
      <c r="C7" s="8" t="s">
        <v>45</v>
      </c>
      <c r="D7" s="8" t="s">
        <v>46</v>
      </c>
      <c r="E7" s="4"/>
      <c r="F7" s="7" t="s">
        <v>125</v>
      </c>
      <c r="G7" s="8" t="s">
        <v>45</v>
      </c>
      <c r="H7" s="8" t="s">
        <v>46</v>
      </c>
      <c r="I7" s="4"/>
      <c r="J7" s="4"/>
      <c r="K7" s="4"/>
    </row>
    <row r="8" spans="1:11" ht="18" customHeight="1" x14ac:dyDescent="0.2">
      <c r="A8" s="1"/>
      <c r="B8" s="6" t="s">
        <v>227</v>
      </c>
      <c r="C8" s="5">
        <f>SUM('OBR-1-1'!D10:D13)</f>
        <v>0</v>
      </c>
      <c r="D8" s="5">
        <f>SUM('OBR-1-1'!E10:E13)</f>
        <v>0</v>
      </c>
      <c r="E8" s="4"/>
      <c r="F8" s="6" t="s">
        <v>231</v>
      </c>
      <c r="G8" s="5">
        <f>SUM('OBR-2'!D10:D13)</f>
        <v>0</v>
      </c>
      <c r="H8" s="5">
        <f>SUM('OBR-2'!E10:E13)</f>
        <v>0</v>
      </c>
      <c r="I8" s="4"/>
      <c r="J8" s="4"/>
      <c r="K8" s="4"/>
    </row>
    <row r="9" spans="1:11" ht="18" customHeight="1" x14ac:dyDescent="0.2">
      <c r="A9" s="1"/>
      <c r="B9" s="6" t="s">
        <v>228</v>
      </c>
      <c r="C9" s="5">
        <f>SUM('OBR-1-1'!D17:D18)</f>
        <v>0</v>
      </c>
      <c r="D9" s="5">
        <f>SUM('OBR-1-1'!E17:E18)</f>
        <v>0</v>
      </c>
      <c r="E9" s="4"/>
      <c r="F9" s="6" t="s">
        <v>232</v>
      </c>
      <c r="G9" s="5">
        <f>SUM('OBR-2'!D17:D20)</f>
        <v>0</v>
      </c>
      <c r="H9" s="5">
        <f>SUM('OBR-2'!E17:E20)</f>
        <v>0</v>
      </c>
      <c r="I9" s="4"/>
      <c r="J9" s="4"/>
      <c r="K9" s="4"/>
    </row>
    <row r="10" spans="1:11" ht="18" customHeight="1" x14ac:dyDescent="0.2">
      <c r="A10" s="1"/>
      <c r="B10" s="6" t="s">
        <v>234</v>
      </c>
      <c r="C10" s="5">
        <f>SUM('OBR-1-1'!D22:D27)</f>
        <v>0</v>
      </c>
      <c r="D10" s="5">
        <f>SUM('OBR-1-1'!E22:E27)</f>
        <v>0</v>
      </c>
      <c r="E10" s="4"/>
      <c r="F10" s="6" t="s">
        <v>233</v>
      </c>
      <c r="G10" s="5">
        <f>SUM('OBR-2'!D21:D22)</f>
        <v>0</v>
      </c>
      <c r="H10" s="5">
        <f>SUM('OBR-2'!E21:E22)</f>
        <v>0</v>
      </c>
      <c r="I10" s="4"/>
      <c r="J10" s="4"/>
      <c r="K10" s="4"/>
    </row>
    <row r="11" spans="1:11" ht="18" customHeight="1" x14ac:dyDescent="0.2">
      <c r="A11" s="1"/>
      <c r="B11" s="31" t="s">
        <v>229</v>
      </c>
      <c r="C11" s="32">
        <f>SUM(C8:C10)</f>
        <v>0</v>
      </c>
      <c r="D11" s="32">
        <f>SUM(D8:D10)</f>
        <v>0</v>
      </c>
      <c r="E11" s="4"/>
      <c r="F11" s="31" t="s">
        <v>126</v>
      </c>
      <c r="G11" s="32">
        <f>SUM(G8:G10)</f>
        <v>0</v>
      </c>
      <c r="H11" s="32">
        <f>SUM(H8:H10)</f>
        <v>0</v>
      </c>
      <c r="I11" s="4"/>
      <c r="J11" s="4"/>
      <c r="K11" s="4"/>
    </row>
    <row r="12" spans="1:11" ht="25" customHeight="1" x14ac:dyDescent="0.2">
      <c r="A12" s="1"/>
      <c r="B12" s="7" t="s">
        <v>120</v>
      </c>
      <c r="C12" s="8" t="s">
        <v>45</v>
      </c>
      <c r="D12" s="8" t="s">
        <v>46</v>
      </c>
      <c r="E12" s="1"/>
      <c r="F12" s="7" t="s">
        <v>120</v>
      </c>
      <c r="G12" s="8" t="s">
        <v>45</v>
      </c>
      <c r="H12" s="8" t="s">
        <v>46</v>
      </c>
      <c r="I12" s="4"/>
      <c r="J12" s="4"/>
      <c r="K12" s="4"/>
    </row>
    <row r="13" spans="1:11" ht="18" customHeight="1" x14ac:dyDescent="0.2">
      <c r="A13" s="1"/>
      <c r="B13" s="6" t="s">
        <v>201</v>
      </c>
      <c r="C13" s="5">
        <f>SUM('OBR-1-1'!D31:D34)</f>
        <v>0</v>
      </c>
      <c r="D13" s="5">
        <f>SUM('OBR-1-1'!E31:E34)</f>
        <v>0</v>
      </c>
      <c r="E13" s="1"/>
      <c r="F13" s="6" t="s">
        <v>204</v>
      </c>
      <c r="G13" s="5">
        <f>SUM('OBR-2'!D26:D27)</f>
        <v>0</v>
      </c>
      <c r="H13" s="5">
        <f>SUM('OBR-2'!E26:E27)</f>
        <v>0</v>
      </c>
      <c r="I13" s="4"/>
      <c r="J13" s="4"/>
      <c r="K13" s="4"/>
    </row>
    <row r="14" spans="1:11" ht="18" customHeight="1" x14ac:dyDescent="0.2">
      <c r="A14" s="1"/>
      <c r="B14" s="6" t="s">
        <v>202</v>
      </c>
      <c r="C14" s="5">
        <f>SUM('OBR-1-1'!D38:D39)</f>
        <v>0</v>
      </c>
      <c r="D14" s="5">
        <f>SUM('OBR-1-1'!E38:E39)</f>
        <v>0</v>
      </c>
      <c r="E14" s="1"/>
      <c r="F14" s="6" t="s">
        <v>205</v>
      </c>
      <c r="G14" s="5">
        <f>'OBR-2'!D28</f>
        <v>0</v>
      </c>
      <c r="H14" s="5">
        <f>'OBR-2'!E28</f>
        <v>0</v>
      </c>
      <c r="I14" s="4"/>
      <c r="J14" s="4"/>
      <c r="K14" s="4"/>
    </row>
    <row r="15" spans="1:11" ht="18" customHeight="1" x14ac:dyDescent="0.2">
      <c r="A15" s="1"/>
      <c r="B15" s="31" t="s">
        <v>121</v>
      </c>
      <c r="C15" s="32">
        <f>SUM(C13:C14)</f>
        <v>0</v>
      </c>
      <c r="D15" s="32">
        <f>SUM(D13:D14)</f>
        <v>0</v>
      </c>
      <c r="E15" s="1"/>
      <c r="F15" s="31" t="s">
        <v>206</v>
      </c>
      <c r="G15" s="32">
        <f>SUM(G13:G14)</f>
        <v>0</v>
      </c>
      <c r="H15" s="32">
        <f>SUM(H13:H14)</f>
        <v>0</v>
      </c>
      <c r="I15" s="4"/>
      <c r="J15" s="4"/>
      <c r="K15" s="4"/>
    </row>
    <row r="16" spans="1:11" ht="25.5" customHeight="1" x14ac:dyDescent="0.2">
      <c r="A16" s="1"/>
      <c r="B16" s="7" t="s">
        <v>122</v>
      </c>
      <c r="C16" s="8" t="s">
        <v>45</v>
      </c>
      <c r="D16" s="8" t="s">
        <v>46</v>
      </c>
      <c r="E16" s="1"/>
      <c r="F16" s="7" t="s">
        <v>120</v>
      </c>
      <c r="G16" s="8" t="s">
        <v>45</v>
      </c>
      <c r="H16" s="8" t="s">
        <v>46</v>
      </c>
      <c r="I16" s="4"/>
      <c r="J16" s="4"/>
      <c r="K16" s="4"/>
    </row>
    <row r="17" spans="1:11" ht="18" customHeight="1" x14ac:dyDescent="0.2">
      <c r="A17" s="1"/>
      <c r="B17" s="6" t="s">
        <v>230</v>
      </c>
      <c r="C17" s="5">
        <f>SUM('OBR-1-2'!D10:D13)</f>
        <v>0</v>
      </c>
      <c r="D17" s="5">
        <f>SUM('OBR-1-2'!E10:E13)</f>
        <v>0</v>
      </c>
      <c r="E17" s="1"/>
      <c r="F17" s="6" t="s">
        <v>208</v>
      </c>
      <c r="G17" s="5">
        <f>SUM('OBR-2'!D38:D40)</f>
        <v>0</v>
      </c>
      <c r="H17" s="5">
        <f>SUM('OBR-2'!E38:E40)</f>
        <v>0</v>
      </c>
      <c r="I17" s="4"/>
      <c r="J17" s="4"/>
      <c r="K17" s="4"/>
    </row>
    <row r="18" spans="1:11" ht="18" customHeight="1" x14ac:dyDescent="0.2">
      <c r="A18" s="1"/>
      <c r="B18" s="6" t="s">
        <v>203</v>
      </c>
      <c r="C18" s="5">
        <f>SUM('OBR-1-2'!D17:D20)</f>
        <v>0</v>
      </c>
      <c r="D18" s="5">
        <f>SUM('OBR-1-2'!E17:E20)</f>
        <v>0</v>
      </c>
      <c r="E18" s="1"/>
      <c r="F18" s="31" t="s">
        <v>207</v>
      </c>
      <c r="G18" s="32">
        <f>G17</f>
        <v>0</v>
      </c>
      <c r="H18" s="32">
        <f>H17</f>
        <v>0</v>
      </c>
      <c r="I18" s="4"/>
      <c r="J18" s="4"/>
      <c r="K18" s="4"/>
    </row>
    <row r="19" spans="1:11" ht="18" customHeight="1" x14ac:dyDescent="0.2">
      <c r="A19" s="1"/>
      <c r="B19" s="31" t="s">
        <v>123</v>
      </c>
      <c r="C19" s="32">
        <f>SUM(C17:C18)</f>
        <v>0</v>
      </c>
      <c r="D19" s="32">
        <f>SUM(D17:D18)</f>
        <v>0</v>
      </c>
      <c r="E19" s="1"/>
      <c r="I19" s="4"/>
      <c r="J19" s="4"/>
      <c r="K19" s="4"/>
    </row>
    <row r="20" spans="1:11" ht="25" customHeight="1" x14ac:dyDescent="0.2">
      <c r="A20" s="1"/>
      <c r="B20" s="7" t="s">
        <v>129</v>
      </c>
      <c r="C20" s="8" t="s">
        <v>91</v>
      </c>
      <c r="D20" s="8" t="s">
        <v>92</v>
      </c>
      <c r="E20" s="1"/>
      <c r="F20" s="443" t="s">
        <v>101</v>
      </c>
      <c r="G20" s="444"/>
      <c r="H20" s="445"/>
      <c r="I20" s="4"/>
      <c r="J20" s="4"/>
      <c r="K20" s="4"/>
    </row>
    <row r="21" spans="1:11" ht="18" customHeight="1" x14ac:dyDescent="0.2">
      <c r="A21" s="1"/>
      <c r="B21" s="6">
        <f>'OBR-3'!B19</f>
        <v>0</v>
      </c>
      <c r="C21" s="5" t="e">
        <f>'OBR-3'!#REF!</f>
        <v>#REF!</v>
      </c>
      <c r="D21" s="5">
        <f>'OBR-3'!D19</f>
        <v>0</v>
      </c>
      <c r="E21" s="1"/>
      <c r="F21" s="446" t="s">
        <v>235</v>
      </c>
      <c r="G21" s="14" t="s">
        <v>210</v>
      </c>
      <c r="H21" s="20" t="e">
        <f>SPLOŠNO!F34/SUM(PREGLED!C27:C29)</f>
        <v>#REF!</v>
      </c>
      <c r="I21" s="4"/>
      <c r="J21" s="4"/>
      <c r="K21" s="4"/>
    </row>
    <row r="22" spans="1:11" ht="18" customHeight="1" x14ac:dyDescent="0.2">
      <c r="A22" s="1"/>
      <c r="B22" s="6">
        <f>'OBR-3'!B20</f>
        <v>0</v>
      </c>
      <c r="C22" s="5" t="e">
        <f>'OBR-3'!#REF!</f>
        <v>#REF!</v>
      </c>
      <c r="D22" s="5">
        <f>'OBR-3'!D20</f>
        <v>0</v>
      </c>
      <c r="E22" s="1"/>
      <c r="F22" s="446"/>
      <c r="G22" s="14" t="s">
        <v>211</v>
      </c>
      <c r="H22" s="20" t="e">
        <f>SPLOŠNO!F34/SUM(PREGLED!D27:D29)</f>
        <v>#DIV/0!</v>
      </c>
      <c r="I22" s="4"/>
      <c r="J22" s="4"/>
      <c r="K22" s="4"/>
    </row>
    <row r="23" spans="1:11" ht="18" customHeight="1" x14ac:dyDescent="0.2">
      <c r="A23" s="1"/>
      <c r="B23" s="6">
        <f>'OBR-3'!B21</f>
        <v>0</v>
      </c>
      <c r="C23" s="5" t="e">
        <f>'OBR-3'!#REF!</f>
        <v>#REF!</v>
      </c>
      <c r="D23" s="5">
        <f>'OBR-3'!D21</f>
        <v>0</v>
      </c>
      <c r="E23" s="1"/>
      <c r="I23" s="4"/>
      <c r="J23" s="4"/>
      <c r="K23" s="4"/>
    </row>
    <row r="24" spans="1:11" ht="18" customHeight="1" x14ac:dyDescent="0.2">
      <c r="A24" s="1"/>
      <c r="B24" s="31" t="s">
        <v>130</v>
      </c>
      <c r="C24" s="32" t="e">
        <f>SUM(C21:C23)</f>
        <v>#REF!</v>
      </c>
      <c r="D24" s="32">
        <f>SUM(D21:D23)</f>
        <v>0</v>
      </c>
      <c r="E24" s="1"/>
      <c r="I24" s="4"/>
      <c r="J24" s="4"/>
      <c r="K24" s="4"/>
    </row>
    <row r="25" spans="1:11" x14ac:dyDescent="0.2">
      <c r="A25" s="1"/>
      <c r="B25" s="1"/>
      <c r="C25" s="1"/>
      <c r="D25" s="1"/>
      <c r="E25" s="1"/>
      <c r="F25" s="1"/>
      <c r="G25" s="1"/>
      <c r="H25" s="1"/>
      <c r="I25" s="4"/>
      <c r="J25" s="4"/>
      <c r="K25" s="4"/>
    </row>
    <row r="26" spans="1:11" ht="24" x14ac:dyDescent="0.2">
      <c r="B26" s="10" t="s">
        <v>133</v>
      </c>
      <c r="C26" s="8" t="s">
        <v>91</v>
      </c>
      <c r="D26" s="8" t="s">
        <v>92</v>
      </c>
      <c r="F26" s="443" t="s">
        <v>101</v>
      </c>
      <c r="G26" s="444"/>
      <c r="H26" s="445"/>
    </row>
    <row r="27" spans="1:11" ht="18" customHeight="1" x14ac:dyDescent="0.2">
      <c r="B27" s="19" t="s">
        <v>131</v>
      </c>
      <c r="C27" s="18">
        <f>C11+C15+C19</f>
        <v>0</v>
      </c>
      <c r="D27" s="18">
        <f>D11+D15+D19</f>
        <v>0</v>
      </c>
      <c r="F27" s="446" t="s">
        <v>236</v>
      </c>
      <c r="G27" s="14" t="s">
        <v>102</v>
      </c>
      <c r="H27" s="17" t="e">
        <f>SUM(SPLOŠNO!F28:F29)/SPLOŠNO!F34</f>
        <v>#DIV/0!</v>
      </c>
    </row>
    <row r="28" spans="1:11" ht="18" customHeight="1" x14ac:dyDescent="0.2">
      <c r="B28" s="19" t="s">
        <v>103</v>
      </c>
      <c r="C28" s="18">
        <f>G11+G15+G18</f>
        <v>0</v>
      </c>
      <c r="D28" s="18">
        <f>H11+H15+H18</f>
        <v>0</v>
      </c>
      <c r="F28" s="446"/>
      <c r="G28" s="14" t="s">
        <v>104</v>
      </c>
      <c r="H28" s="17" t="e">
        <f>SUM(SPLOŠNO!F30:F33)/SPLOŠNO!F34</f>
        <v>#DIV/0!</v>
      </c>
    </row>
    <row r="29" spans="1:11" ht="18" customHeight="1" x14ac:dyDescent="0.2">
      <c r="B29" s="19" t="s">
        <v>132</v>
      </c>
      <c r="C29" s="18" t="e">
        <f>C24</f>
        <v>#REF!</v>
      </c>
      <c r="D29" s="18">
        <f>D24</f>
        <v>0</v>
      </c>
    </row>
  </sheetData>
  <mergeCells count="9">
    <mergeCell ref="F20:H20"/>
    <mergeCell ref="F21:F22"/>
    <mergeCell ref="F26:H26"/>
    <mergeCell ref="F27:F28"/>
    <mergeCell ref="B2:D2"/>
    <mergeCell ref="F2:H2"/>
    <mergeCell ref="B6:D6"/>
    <mergeCell ref="F6:H6"/>
    <mergeCell ref="B4:H4"/>
  </mergeCells>
  <pageMargins left="0" right="0" top="0.19685039370078741" bottom="0.19685039370078741" header="0.11811023622047244" footer="0.11811023622047244"/>
  <pageSetup paperSize="9" scale="90" orientation="portrait" r:id="rId1"/>
  <ignoredErrors>
    <ignoredError sqref="H21:H22" evalError="1"/>
    <ignoredError sqref="H27:H28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view="pageBreakPreview" zoomScaleNormal="100" zoomScaleSheetLayoutView="100" workbookViewId="0">
      <selection activeCell="C34" sqref="C34"/>
    </sheetView>
  </sheetViews>
  <sheetFormatPr baseColWidth="10" defaultColWidth="8.83203125" defaultRowHeight="15" x14ac:dyDescent="0.2"/>
  <cols>
    <col min="1" max="1" width="1.6640625" customWidth="1"/>
    <col min="2" max="2" width="4.33203125" customWidth="1"/>
    <col min="3" max="3" width="70.6640625" customWidth="1"/>
    <col min="4" max="5" width="12.33203125" customWidth="1"/>
    <col min="6" max="8" width="0.83203125" customWidth="1"/>
  </cols>
  <sheetData>
    <row r="1" spans="1:5" ht="15" customHeight="1" x14ac:dyDescent="0.2">
      <c r="A1" s="136"/>
      <c r="B1" s="137"/>
      <c r="C1" s="136"/>
      <c r="E1" s="136"/>
    </row>
    <row r="2" spans="1:5" ht="25.5" customHeight="1" x14ac:dyDescent="0.2">
      <c r="A2" s="136"/>
      <c r="B2" s="241" t="str">
        <f>SPLOŠNO!B2</f>
        <v>URAD ZA DRUŽBENE DEJAVNOSTI - ŠPORT</v>
      </c>
      <c r="C2" s="241"/>
      <c r="D2" s="106" t="str">
        <f>SPLOŠNO!F2</f>
        <v xml:space="preserve">LPŠ 2025:                                                       JR PRIJAVA </v>
      </c>
      <c r="E2" s="106" t="s">
        <v>214</v>
      </c>
    </row>
    <row r="3" spans="1:5" ht="5" customHeight="1" x14ac:dyDescent="0.2">
      <c r="A3" s="136"/>
      <c r="B3" s="137"/>
      <c r="C3" s="136"/>
      <c r="D3" s="137"/>
      <c r="E3" s="136"/>
    </row>
    <row r="4" spans="1:5" ht="25" customHeight="1" x14ac:dyDescent="0.2">
      <c r="A4" s="136"/>
      <c r="B4" s="259">
        <f>SPLOŠNO!D6</f>
        <v>0</v>
      </c>
      <c r="C4" s="259"/>
      <c r="D4" s="138" t="s">
        <v>27</v>
      </c>
      <c r="E4" s="139">
        <f>SPLOŠNO!G36</f>
        <v>0</v>
      </c>
    </row>
    <row r="5" spans="1:5" ht="5" customHeight="1" x14ac:dyDescent="0.2">
      <c r="A5" s="136"/>
      <c r="B5" s="140"/>
      <c r="C5" s="140"/>
      <c r="D5" s="137"/>
      <c r="E5" s="141"/>
    </row>
    <row r="6" spans="1:5" ht="21" customHeight="1" x14ac:dyDescent="0.2">
      <c r="A6" s="136"/>
      <c r="B6" s="260" t="s">
        <v>30</v>
      </c>
      <c r="C6" s="260"/>
      <c r="D6" s="260"/>
      <c r="E6" s="260"/>
    </row>
    <row r="7" spans="1:5" ht="10" customHeight="1" x14ac:dyDescent="0.2">
      <c r="A7" s="136"/>
      <c r="B7" s="137"/>
      <c r="C7" s="136"/>
      <c r="D7" s="136"/>
      <c r="E7" s="136"/>
    </row>
    <row r="8" spans="1:5" ht="18" customHeight="1" x14ac:dyDescent="0.2">
      <c r="A8" s="136"/>
      <c r="B8" s="262" t="s">
        <v>145</v>
      </c>
      <c r="C8" s="262"/>
      <c r="D8" s="262"/>
      <c r="E8" s="262"/>
    </row>
    <row r="9" spans="1:5" ht="18" customHeight="1" x14ac:dyDescent="0.2">
      <c r="A9" s="136"/>
      <c r="B9" s="261" t="s">
        <v>247</v>
      </c>
      <c r="C9" s="261"/>
      <c r="D9" s="142" t="s">
        <v>10</v>
      </c>
      <c r="E9" s="142" t="s">
        <v>11</v>
      </c>
    </row>
    <row r="10" spans="1:5" ht="35" customHeight="1" x14ac:dyDescent="0.2">
      <c r="A10" s="136"/>
      <c r="B10" s="143" t="s">
        <v>31</v>
      </c>
      <c r="C10" s="144" t="s">
        <v>321</v>
      </c>
      <c r="D10" s="50"/>
      <c r="E10" s="50"/>
    </row>
    <row r="11" spans="1:5" ht="35" customHeight="1" x14ac:dyDescent="0.2">
      <c r="A11" s="136"/>
      <c r="B11" s="143" t="s">
        <v>32</v>
      </c>
      <c r="C11" s="145" t="s">
        <v>33</v>
      </c>
      <c r="D11" s="50"/>
      <c r="E11" s="50"/>
    </row>
    <row r="12" spans="1:5" ht="45" customHeight="1" x14ac:dyDescent="0.2">
      <c r="A12" s="136"/>
      <c r="B12" s="143" t="s">
        <v>34</v>
      </c>
      <c r="C12" s="144" t="s">
        <v>35</v>
      </c>
      <c r="D12" s="50"/>
      <c r="E12" s="50"/>
    </row>
    <row r="13" spans="1:5" ht="45" customHeight="1" x14ac:dyDescent="0.2">
      <c r="A13" s="136"/>
      <c r="B13" s="143" t="s">
        <v>36</v>
      </c>
      <c r="C13" s="144" t="s">
        <v>37</v>
      </c>
      <c r="D13" s="50"/>
      <c r="E13" s="50"/>
    </row>
    <row r="14" spans="1:5" ht="18" customHeight="1" x14ac:dyDescent="0.2">
      <c r="A14" s="136"/>
      <c r="B14" s="258" t="s">
        <v>146</v>
      </c>
      <c r="C14" s="258"/>
      <c r="D14" s="258"/>
      <c r="E14" s="258"/>
    </row>
    <row r="15" spans="1:5" ht="18" customHeight="1" x14ac:dyDescent="0.2">
      <c r="A15" s="136"/>
      <c r="B15" s="261" t="s">
        <v>247</v>
      </c>
      <c r="C15" s="261"/>
      <c r="D15" s="142" t="s">
        <v>10</v>
      </c>
      <c r="E15" s="142" t="s">
        <v>11</v>
      </c>
    </row>
    <row r="16" spans="1:5" ht="35" customHeight="1" x14ac:dyDescent="0.2">
      <c r="A16" s="136"/>
      <c r="B16" s="143" t="s">
        <v>31</v>
      </c>
      <c r="C16" s="144" t="s">
        <v>147</v>
      </c>
      <c r="D16" s="50"/>
      <c r="E16" s="50"/>
    </row>
    <row r="17" spans="1:5" ht="35" customHeight="1" x14ac:dyDescent="0.2">
      <c r="A17" s="136"/>
      <c r="B17" s="143" t="s">
        <v>32</v>
      </c>
      <c r="C17" s="144" t="s">
        <v>220</v>
      </c>
      <c r="D17" s="50"/>
      <c r="E17" s="50"/>
    </row>
    <row r="18" spans="1:5" ht="45" customHeight="1" x14ac:dyDescent="0.2">
      <c r="A18" s="136"/>
      <c r="B18" s="143" t="s">
        <v>34</v>
      </c>
      <c r="C18" s="144" t="s">
        <v>148</v>
      </c>
      <c r="D18" s="50"/>
      <c r="E18" s="50"/>
    </row>
    <row r="19" spans="1:5" ht="35" customHeight="1" x14ac:dyDescent="0.2">
      <c r="A19" s="136"/>
      <c r="B19" s="143" t="s">
        <v>36</v>
      </c>
      <c r="C19" s="144" t="s">
        <v>39</v>
      </c>
      <c r="D19" s="50"/>
      <c r="E19" s="50"/>
    </row>
    <row r="20" spans="1:5" ht="35" customHeight="1" x14ac:dyDescent="0.2">
      <c r="A20" s="136"/>
      <c r="B20" s="143" t="s">
        <v>38</v>
      </c>
      <c r="C20" s="144" t="s">
        <v>41</v>
      </c>
      <c r="D20" s="50"/>
      <c r="E20" s="50"/>
    </row>
    <row r="21" spans="1:5" ht="35" customHeight="1" x14ac:dyDescent="0.2">
      <c r="A21" s="136"/>
      <c r="B21" s="143" t="s">
        <v>40</v>
      </c>
      <c r="C21" s="144" t="s">
        <v>42</v>
      </c>
      <c r="D21" s="50"/>
      <c r="E21" s="50"/>
    </row>
    <row r="22" spans="1:5" ht="18" customHeight="1" x14ac:dyDescent="0.2">
      <c r="A22" s="136"/>
      <c r="B22" s="273" t="s">
        <v>136</v>
      </c>
      <c r="C22" s="273"/>
    </row>
    <row r="23" spans="1:5" ht="45" customHeight="1" x14ac:dyDescent="0.2">
      <c r="A23" s="136"/>
      <c r="B23" s="274" t="s">
        <v>142</v>
      </c>
      <c r="C23" s="275"/>
      <c r="D23" s="275"/>
      <c r="E23" s="276"/>
    </row>
    <row r="24" spans="1:5" ht="18" customHeight="1" x14ac:dyDescent="0.2">
      <c r="A24" s="136"/>
      <c r="B24" s="277" t="s">
        <v>138</v>
      </c>
      <c r="C24" s="277"/>
      <c r="D24" s="277"/>
      <c r="E24" s="277"/>
    </row>
    <row r="25" spans="1:5" ht="35" customHeight="1" x14ac:dyDescent="0.2">
      <c r="A25" s="136"/>
      <c r="B25" s="146"/>
      <c r="C25" s="147" t="s">
        <v>139</v>
      </c>
      <c r="D25" s="266"/>
      <c r="E25" s="267"/>
    </row>
    <row r="26" spans="1:5" ht="18" customHeight="1" x14ac:dyDescent="0.2">
      <c r="A26" s="136"/>
      <c r="B26" s="268" t="s">
        <v>137</v>
      </c>
      <c r="C26" s="268"/>
      <c r="D26" s="148"/>
      <c r="E26" s="148"/>
    </row>
    <row r="27" spans="1:5" ht="45" customHeight="1" x14ac:dyDescent="0.2">
      <c r="A27" s="136"/>
      <c r="B27" s="269" t="s">
        <v>398</v>
      </c>
      <c r="C27" s="270"/>
      <c r="D27" s="270"/>
      <c r="E27" s="271"/>
    </row>
    <row r="28" spans="1:5" ht="15" customHeight="1" x14ac:dyDescent="0.2">
      <c r="A28" s="136"/>
      <c r="B28" s="272" t="s">
        <v>140</v>
      </c>
      <c r="C28" s="272"/>
      <c r="D28" s="272"/>
      <c r="E28" s="272"/>
    </row>
    <row r="29" spans="1:5" ht="35" customHeight="1" x14ac:dyDescent="0.2">
      <c r="A29" s="136"/>
      <c r="B29" s="137"/>
      <c r="C29" s="147" t="s">
        <v>139</v>
      </c>
      <c r="D29" s="266"/>
      <c r="E29" s="267"/>
    </row>
    <row r="30" spans="1:5" ht="5" customHeight="1" x14ac:dyDescent="0.2">
      <c r="A30" s="136"/>
      <c r="B30" s="149"/>
      <c r="C30" s="136"/>
      <c r="D30" s="150"/>
      <c r="E30" s="151"/>
    </row>
    <row r="31" spans="1:5" ht="15" customHeight="1" x14ac:dyDescent="0.2">
      <c r="A31" s="136"/>
      <c r="B31" s="278" t="s">
        <v>399</v>
      </c>
      <c r="C31" s="279"/>
      <c r="D31" s="279"/>
      <c r="E31" s="280"/>
    </row>
    <row r="32" spans="1:5" ht="15" customHeight="1" x14ac:dyDescent="0.2">
      <c r="A32" s="136"/>
      <c r="B32" s="281"/>
      <c r="C32" s="282"/>
      <c r="D32" s="282"/>
      <c r="E32" s="283"/>
    </row>
    <row r="33" spans="1:9" ht="15" customHeight="1" x14ac:dyDescent="0.2">
      <c r="A33" s="136"/>
      <c r="B33" s="149"/>
      <c r="C33" s="136"/>
      <c r="D33" s="150"/>
      <c r="E33" s="151"/>
    </row>
    <row r="34" spans="1:9" ht="15" customHeight="1" x14ac:dyDescent="0.2">
      <c r="A34" s="136"/>
      <c r="B34" s="149"/>
      <c r="C34" s="136"/>
      <c r="D34" s="150"/>
      <c r="E34" s="151"/>
    </row>
    <row r="35" spans="1:9" ht="19" x14ac:dyDescent="0.2">
      <c r="A35" s="136"/>
      <c r="B35" s="256" t="s">
        <v>116</v>
      </c>
      <c r="C35" s="256"/>
      <c r="D35" s="256"/>
      <c r="E35" s="256"/>
      <c r="F35" s="2"/>
      <c r="G35" s="2"/>
      <c r="H35" s="2"/>
    </row>
    <row r="36" spans="1:9" x14ac:dyDescent="0.2">
      <c r="B36" s="264" t="s">
        <v>117</v>
      </c>
      <c r="C36" s="264"/>
      <c r="D36" s="264"/>
      <c r="E36" s="264"/>
      <c r="F36" s="152"/>
      <c r="G36" s="152"/>
      <c r="H36" s="152"/>
      <c r="I36" s="152"/>
    </row>
    <row r="37" spans="1:9" x14ac:dyDescent="0.2">
      <c r="B37" s="265" t="s">
        <v>118</v>
      </c>
      <c r="C37" s="265"/>
      <c r="D37" s="265"/>
      <c r="E37" s="265"/>
      <c r="F37" s="153"/>
      <c r="G37" s="153"/>
      <c r="H37" s="153"/>
      <c r="I37" s="153"/>
    </row>
    <row r="38" spans="1:9" x14ac:dyDescent="0.2">
      <c r="B38" s="263"/>
      <c r="C38" s="263"/>
      <c r="D38" s="263"/>
      <c r="E38" s="263"/>
      <c r="F38" s="154"/>
      <c r="G38" s="154"/>
    </row>
  </sheetData>
  <sheetProtection algorithmName="SHA-512" hashValue="kQS4NWnU78RpCkUNow0yLs9bIMKxx0EfU+SoIoD1vjX+cMsAiti3xVr3uzP4/8tbrJzMO7yxy5NSxATGYFsk2A==" saltValue="rYogl6g+0Zjy5R6EX64HEg==" spinCount="100000" sheet="1" objects="1" scenarios="1"/>
  <mergeCells count="20">
    <mergeCell ref="B38:E38"/>
    <mergeCell ref="B35:E35"/>
    <mergeCell ref="B36:E36"/>
    <mergeCell ref="B37:E37"/>
    <mergeCell ref="B15:C15"/>
    <mergeCell ref="D29:E29"/>
    <mergeCell ref="B26:C26"/>
    <mergeCell ref="B27:E27"/>
    <mergeCell ref="B28:E28"/>
    <mergeCell ref="B22:C22"/>
    <mergeCell ref="B23:E23"/>
    <mergeCell ref="B24:E24"/>
    <mergeCell ref="D25:E25"/>
    <mergeCell ref="B31:E32"/>
    <mergeCell ref="B14:E14"/>
    <mergeCell ref="B2:C2"/>
    <mergeCell ref="B4:C4"/>
    <mergeCell ref="B6:E6"/>
    <mergeCell ref="B9:C9"/>
    <mergeCell ref="B8:E8"/>
  </mergeCells>
  <pageMargins left="0" right="0" top="0.19685039370078741" bottom="0.19685039370078741" header="0.11811023622047244" footer="0.11811023622047244"/>
  <pageSetup paperSize="9" scale="91" orientation="portrait" r:id="rId1"/>
  <colBreaks count="1" manualBreakCount="1">
    <brk id="5" max="3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K65"/>
  <sheetViews>
    <sheetView view="pageBreakPreview" zoomScaleNormal="100" zoomScaleSheetLayoutView="100" workbookViewId="0">
      <selection activeCell="B19" sqref="B19"/>
    </sheetView>
  </sheetViews>
  <sheetFormatPr baseColWidth="10" defaultColWidth="8.83203125" defaultRowHeight="15" x14ac:dyDescent="0.2"/>
  <cols>
    <col min="1" max="1" width="1.6640625" customWidth="1"/>
    <col min="2" max="2" width="34.6640625" customWidth="1"/>
    <col min="3" max="3" width="20.6640625" customWidth="1"/>
    <col min="4" max="8" width="8.6640625" customWidth="1"/>
    <col min="9" max="11" width="0.83203125" customWidth="1"/>
  </cols>
  <sheetData>
    <row r="1" spans="1:11" x14ac:dyDescent="0.2">
      <c r="A1" s="136"/>
      <c r="B1" s="136"/>
      <c r="C1" s="136"/>
      <c r="D1" s="136"/>
      <c r="E1" s="136"/>
      <c r="F1" s="136"/>
      <c r="G1" s="136"/>
      <c r="H1" s="136"/>
    </row>
    <row r="2" spans="1:11" ht="25.5" customHeight="1" x14ac:dyDescent="0.2">
      <c r="A2" s="136"/>
      <c r="B2" s="297" t="str">
        <f>SPLOŠNO!B2</f>
        <v>URAD ZA DRUŽBENE DEJAVNOSTI - ŠPORT</v>
      </c>
      <c r="C2" s="297"/>
      <c r="D2" s="297"/>
      <c r="E2" s="298" t="str">
        <f>SPLOŠNO!F2</f>
        <v xml:space="preserve">LPŠ 2025:                                                       JR PRIJAVA </v>
      </c>
      <c r="F2" s="298"/>
      <c r="G2" s="298" t="s">
        <v>156</v>
      </c>
      <c r="H2" s="298"/>
    </row>
    <row r="3" spans="1:11" ht="5" customHeight="1" x14ac:dyDescent="0.2">
      <c r="A3" s="136"/>
      <c r="B3" s="136"/>
      <c r="C3" s="136"/>
      <c r="D3" s="136"/>
      <c r="E3" s="136"/>
      <c r="F3" s="136"/>
      <c r="G3" s="136"/>
      <c r="H3" s="136"/>
    </row>
    <row r="4" spans="1:11" ht="25" customHeight="1" x14ac:dyDescent="0.2">
      <c r="A4" s="136"/>
      <c r="B4" s="299">
        <f>SPLOŠNO!D6</f>
        <v>0</v>
      </c>
      <c r="C4" s="300"/>
      <c r="D4" s="300"/>
      <c r="E4" s="300"/>
      <c r="F4" s="301"/>
      <c r="G4" s="138" t="s">
        <v>27</v>
      </c>
      <c r="H4" s="155">
        <f>SPLOŠNO!G36</f>
        <v>0</v>
      </c>
    </row>
    <row r="5" spans="1:11" ht="5" customHeight="1" x14ac:dyDescent="0.2">
      <c r="A5" s="136"/>
      <c r="B5" s="140"/>
      <c r="C5" s="140"/>
      <c r="D5" s="137"/>
      <c r="E5" s="141"/>
      <c r="F5" s="156"/>
      <c r="G5" s="157"/>
      <c r="H5" s="158"/>
    </row>
    <row r="6" spans="1:11" ht="21" x14ac:dyDescent="0.2">
      <c r="A6" s="136"/>
      <c r="B6" s="302" t="s">
        <v>324</v>
      </c>
      <c r="C6" s="303"/>
      <c r="D6" s="303"/>
      <c r="E6" s="303"/>
      <c r="F6" s="303"/>
      <c r="G6" s="303"/>
      <c r="H6" s="304"/>
    </row>
    <row r="7" spans="1:11" ht="5" customHeight="1" x14ac:dyDescent="0.2">
      <c r="A7" s="136"/>
      <c r="B7" s="136"/>
      <c r="C7" s="136" t="s">
        <v>51</v>
      </c>
      <c r="D7" s="136"/>
      <c r="E7" s="136"/>
      <c r="F7" s="136"/>
      <c r="G7" s="136"/>
      <c r="H7" s="136"/>
    </row>
    <row r="8" spans="1:11" ht="18.75" customHeight="1" x14ac:dyDescent="0.2">
      <c r="A8" s="159"/>
      <c r="B8" s="291" t="s">
        <v>325</v>
      </c>
      <c r="C8" s="291"/>
      <c r="D8" s="291"/>
      <c r="E8" s="291"/>
      <c r="F8" s="292" t="s">
        <v>226</v>
      </c>
      <c r="G8" s="293"/>
      <c r="H8" s="294"/>
      <c r="I8" s="160"/>
      <c r="J8" s="160"/>
      <c r="K8" s="160"/>
    </row>
    <row r="9" spans="1:11" ht="25.5" customHeight="1" x14ac:dyDescent="0.2">
      <c r="A9" s="136"/>
      <c r="B9" s="161" t="s">
        <v>43</v>
      </c>
      <c r="C9" s="162" t="s">
        <v>44</v>
      </c>
      <c r="D9" s="163" t="s">
        <v>45</v>
      </c>
      <c r="E9" s="163" t="s">
        <v>46</v>
      </c>
      <c r="F9" s="163" t="s">
        <v>262</v>
      </c>
      <c r="G9" s="163" t="s">
        <v>265</v>
      </c>
      <c r="H9" s="163" t="s">
        <v>266</v>
      </c>
    </row>
    <row r="10" spans="1:11" ht="25" customHeight="1" x14ac:dyDescent="0.2">
      <c r="A10" s="136"/>
      <c r="B10" s="164" t="s">
        <v>149</v>
      </c>
      <c r="C10" s="83"/>
      <c r="D10" s="84"/>
      <c r="E10" s="84"/>
      <c r="F10" s="165" t="s">
        <v>10</v>
      </c>
      <c r="G10" s="166" t="s">
        <v>323</v>
      </c>
      <c r="H10" s="165" t="s">
        <v>52</v>
      </c>
    </row>
    <row r="11" spans="1:11" ht="25" customHeight="1" x14ac:dyDescent="0.2">
      <c r="A11" s="136"/>
      <c r="B11" s="164" t="s">
        <v>150</v>
      </c>
      <c r="C11" s="83"/>
      <c r="D11" s="84"/>
      <c r="E11" s="84"/>
      <c r="F11" s="165" t="s">
        <v>10</v>
      </c>
      <c r="G11" s="166" t="s">
        <v>323</v>
      </c>
      <c r="H11" s="165" t="s">
        <v>52</v>
      </c>
    </row>
    <row r="12" spans="1:11" ht="25" customHeight="1" x14ac:dyDescent="0.2">
      <c r="A12" s="136"/>
      <c r="B12" s="164" t="s">
        <v>151</v>
      </c>
      <c r="C12" s="83"/>
      <c r="D12" s="84"/>
      <c r="E12" s="84"/>
      <c r="F12" s="165" t="s">
        <v>10</v>
      </c>
      <c r="G12" s="166" t="s">
        <v>323</v>
      </c>
      <c r="H12" s="165" t="s">
        <v>52</v>
      </c>
    </row>
    <row r="13" spans="1:11" ht="25" customHeight="1" x14ac:dyDescent="0.2">
      <c r="A13" s="136"/>
      <c r="B13" s="164" t="s">
        <v>152</v>
      </c>
      <c r="C13" s="83"/>
      <c r="D13" s="84"/>
      <c r="E13" s="84"/>
      <c r="F13" s="165" t="s">
        <v>10</v>
      </c>
      <c r="G13" s="166" t="s">
        <v>323</v>
      </c>
      <c r="H13" s="165" t="s">
        <v>52</v>
      </c>
    </row>
    <row r="14" spans="1:11" ht="5" customHeight="1" x14ac:dyDescent="0.2">
      <c r="A14" s="136"/>
      <c r="B14" s="137"/>
      <c r="C14" s="167"/>
      <c r="D14" s="167"/>
      <c r="E14" s="136"/>
      <c r="F14" s="136"/>
      <c r="G14" s="136"/>
      <c r="H14" s="136"/>
    </row>
    <row r="15" spans="1:11" ht="18.75" customHeight="1" x14ac:dyDescent="0.2">
      <c r="A15" s="136"/>
      <c r="B15" s="291" t="s">
        <v>401</v>
      </c>
      <c r="C15" s="291"/>
      <c r="D15" s="291"/>
      <c r="E15" s="291"/>
      <c r="F15" s="292" t="s">
        <v>226</v>
      </c>
      <c r="G15" s="293"/>
      <c r="H15" s="294"/>
    </row>
    <row r="16" spans="1:11" ht="30" x14ac:dyDescent="0.2">
      <c r="A16" s="136"/>
      <c r="B16" s="161" t="s">
        <v>43</v>
      </c>
      <c r="C16" s="162" t="s">
        <v>44</v>
      </c>
      <c r="D16" s="163" t="s">
        <v>45</v>
      </c>
      <c r="E16" s="163" t="s">
        <v>46</v>
      </c>
      <c r="F16" s="163" t="s">
        <v>262</v>
      </c>
      <c r="G16" s="163" t="s">
        <v>265</v>
      </c>
      <c r="H16" s="163" t="s">
        <v>266</v>
      </c>
    </row>
    <row r="17" spans="1:8" ht="25" customHeight="1" x14ac:dyDescent="0.2">
      <c r="A17" s="136"/>
      <c r="B17" s="164" t="s">
        <v>402</v>
      </c>
      <c r="C17" s="83"/>
      <c r="D17" s="84"/>
      <c r="E17" s="84"/>
      <c r="F17" s="165" t="s">
        <v>10</v>
      </c>
      <c r="G17" s="166" t="s">
        <v>323</v>
      </c>
      <c r="H17" s="165" t="s">
        <v>52</v>
      </c>
    </row>
    <row r="18" spans="1:8" ht="25" customHeight="1" x14ac:dyDescent="0.2">
      <c r="A18" s="136"/>
      <c r="B18" s="164" t="s">
        <v>403</v>
      </c>
      <c r="C18" s="83"/>
      <c r="D18" s="84"/>
      <c r="E18" s="84"/>
      <c r="F18" s="165" t="s">
        <v>10</v>
      </c>
      <c r="G18" s="166" t="s">
        <v>323</v>
      </c>
      <c r="H18" s="165" t="s">
        <v>52</v>
      </c>
    </row>
    <row r="19" spans="1:8" ht="5" customHeight="1" x14ac:dyDescent="0.2">
      <c r="A19" s="136"/>
      <c r="B19" s="137"/>
      <c r="C19" s="167"/>
      <c r="D19" s="167"/>
      <c r="E19" s="136"/>
      <c r="F19" s="136"/>
      <c r="G19" s="136"/>
      <c r="H19" s="136"/>
    </row>
    <row r="20" spans="1:8" ht="18.75" customHeight="1" x14ac:dyDescent="0.2">
      <c r="A20" s="136"/>
      <c r="B20" s="291" t="s">
        <v>326</v>
      </c>
      <c r="C20" s="291"/>
      <c r="D20" s="291"/>
      <c r="E20" s="291"/>
      <c r="F20" s="292" t="s">
        <v>226</v>
      </c>
      <c r="G20" s="293"/>
      <c r="H20" s="294"/>
    </row>
    <row r="21" spans="1:8" ht="30" x14ac:dyDescent="0.2">
      <c r="A21" s="136"/>
      <c r="B21" s="161" t="s">
        <v>43</v>
      </c>
      <c r="C21" s="162" t="s">
        <v>44</v>
      </c>
      <c r="D21" s="163" t="s">
        <v>45</v>
      </c>
      <c r="E21" s="163" t="s">
        <v>46</v>
      </c>
      <c r="F21" s="163" t="s">
        <v>262</v>
      </c>
      <c r="G21" s="163" t="s">
        <v>265</v>
      </c>
      <c r="H21" s="163" t="s">
        <v>266</v>
      </c>
    </row>
    <row r="22" spans="1:8" ht="25" customHeight="1" x14ac:dyDescent="0.2">
      <c r="A22" s="136"/>
      <c r="B22" s="168" t="s">
        <v>237</v>
      </c>
      <c r="C22" s="85"/>
      <c r="D22" s="86"/>
      <c r="E22" s="86"/>
      <c r="F22" s="169" t="s">
        <v>10</v>
      </c>
      <c r="G22" s="170" t="s">
        <v>323</v>
      </c>
      <c r="H22" s="169" t="s">
        <v>52</v>
      </c>
    </row>
    <row r="23" spans="1:8" ht="25" customHeight="1" x14ac:dyDescent="0.2">
      <c r="A23" s="136"/>
      <c r="B23" s="168" t="s">
        <v>238</v>
      </c>
      <c r="C23" s="85"/>
      <c r="D23" s="86"/>
      <c r="E23" s="86"/>
      <c r="F23" s="169" t="s">
        <v>10</v>
      </c>
      <c r="G23" s="170" t="s">
        <v>323</v>
      </c>
      <c r="H23" s="169" t="s">
        <v>52</v>
      </c>
    </row>
    <row r="24" spans="1:8" ht="25" customHeight="1" x14ac:dyDescent="0.2">
      <c r="A24" s="136"/>
      <c r="B24" s="168" t="s">
        <v>239</v>
      </c>
      <c r="C24" s="85"/>
      <c r="D24" s="86"/>
      <c r="E24" s="86"/>
      <c r="F24" s="169" t="s">
        <v>10</v>
      </c>
      <c r="G24" s="170" t="s">
        <v>323</v>
      </c>
      <c r="H24" s="169" t="s">
        <v>52</v>
      </c>
    </row>
    <row r="25" spans="1:8" ht="25" customHeight="1" x14ac:dyDescent="0.2">
      <c r="A25" s="136"/>
      <c r="B25" s="168" t="s">
        <v>240</v>
      </c>
      <c r="C25" s="85"/>
      <c r="D25" s="86"/>
      <c r="E25" s="86"/>
      <c r="F25" s="169" t="s">
        <v>10</v>
      </c>
      <c r="G25" s="170" t="s">
        <v>323</v>
      </c>
      <c r="H25" s="169" t="s">
        <v>52</v>
      </c>
    </row>
    <row r="26" spans="1:8" ht="25" customHeight="1" x14ac:dyDescent="0.2">
      <c r="A26" s="136"/>
      <c r="B26" s="168" t="s">
        <v>241</v>
      </c>
      <c r="C26" s="85"/>
      <c r="D26" s="86"/>
      <c r="E26" s="86"/>
      <c r="F26" s="169" t="s">
        <v>10</v>
      </c>
      <c r="G26" s="170" t="s">
        <v>323</v>
      </c>
      <c r="H26" s="169" t="s">
        <v>52</v>
      </c>
    </row>
    <row r="27" spans="1:8" ht="25" customHeight="1" x14ac:dyDescent="0.2">
      <c r="A27" s="136"/>
      <c r="B27" s="168" t="s">
        <v>242</v>
      </c>
      <c r="C27" s="85"/>
      <c r="D27" s="86"/>
      <c r="E27" s="86"/>
      <c r="F27" s="169" t="s">
        <v>10</v>
      </c>
      <c r="G27" s="170" t="s">
        <v>323</v>
      </c>
      <c r="H27" s="169" t="s">
        <v>52</v>
      </c>
    </row>
    <row r="28" spans="1:8" ht="5" customHeight="1" x14ac:dyDescent="0.2">
      <c r="A28" s="136"/>
      <c r="B28" s="137"/>
      <c r="C28" s="167"/>
      <c r="D28" s="167"/>
      <c r="E28" s="136"/>
      <c r="F28" s="136"/>
      <c r="G28" s="136"/>
      <c r="H28" s="136"/>
    </row>
    <row r="29" spans="1:8" ht="18.75" customHeight="1" x14ac:dyDescent="0.2">
      <c r="A29" s="136"/>
      <c r="B29" s="291" t="s">
        <v>153</v>
      </c>
      <c r="C29" s="291"/>
      <c r="D29" s="291"/>
      <c r="E29" s="291"/>
      <c r="F29" s="292" t="s">
        <v>226</v>
      </c>
      <c r="G29" s="293"/>
      <c r="H29" s="294"/>
    </row>
    <row r="30" spans="1:8" ht="30" x14ac:dyDescent="0.2">
      <c r="A30" s="136"/>
      <c r="B30" s="161" t="s">
        <v>43</v>
      </c>
      <c r="C30" s="162" t="s">
        <v>44</v>
      </c>
      <c r="D30" s="163" t="s">
        <v>45</v>
      </c>
      <c r="E30" s="163" t="s">
        <v>46</v>
      </c>
      <c r="F30" s="163" t="s">
        <v>262</v>
      </c>
      <c r="G30" s="163" t="s">
        <v>265</v>
      </c>
      <c r="H30" s="163" t="s">
        <v>266</v>
      </c>
    </row>
    <row r="31" spans="1:8" ht="25" customHeight="1" x14ac:dyDescent="0.2">
      <c r="A31" s="136"/>
      <c r="B31" s="171" t="s">
        <v>161</v>
      </c>
      <c r="C31" s="87"/>
      <c r="D31" s="88"/>
      <c r="E31" s="88"/>
      <c r="F31" s="172" t="s">
        <v>10</v>
      </c>
      <c r="G31" s="173" t="s">
        <v>323</v>
      </c>
      <c r="H31" s="172" t="s">
        <v>52</v>
      </c>
    </row>
    <row r="32" spans="1:8" ht="25" customHeight="1" x14ac:dyDescent="0.2">
      <c r="A32" s="136"/>
      <c r="B32" s="171" t="s">
        <v>162</v>
      </c>
      <c r="C32" s="87"/>
      <c r="D32" s="88"/>
      <c r="E32" s="88"/>
      <c r="F32" s="172" t="s">
        <v>10</v>
      </c>
      <c r="G32" s="173" t="s">
        <v>323</v>
      </c>
      <c r="H32" s="172" t="s">
        <v>52</v>
      </c>
    </row>
    <row r="33" spans="1:8" ht="25" customHeight="1" x14ac:dyDescent="0.2">
      <c r="A33" s="136"/>
      <c r="B33" s="171" t="s">
        <v>163</v>
      </c>
      <c r="C33" s="87"/>
      <c r="D33" s="88"/>
      <c r="E33" s="88"/>
      <c r="F33" s="172" t="s">
        <v>10</v>
      </c>
      <c r="G33" s="173" t="s">
        <v>323</v>
      </c>
      <c r="H33" s="172" t="s">
        <v>52</v>
      </c>
    </row>
    <row r="34" spans="1:8" ht="25" customHeight="1" x14ac:dyDescent="0.2">
      <c r="A34" s="136"/>
      <c r="B34" s="171" t="s">
        <v>164</v>
      </c>
      <c r="C34" s="87"/>
      <c r="D34" s="88"/>
      <c r="E34" s="88"/>
      <c r="F34" s="172" t="s">
        <v>10</v>
      </c>
      <c r="G34" s="173" t="s">
        <v>323</v>
      </c>
      <c r="H34" s="172" t="s">
        <v>52</v>
      </c>
    </row>
    <row r="35" spans="1:8" ht="5" customHeight="1" x14ac:dyDescent="0.2">
      <c r="A35" s="136"/>
      <c r="B35" s="174"/>
      <c r="C35" s="174"/>
      <c r="D35" s="174"/>
      <c r="E35" s="136"/>
      <c r="F35" s="136"/>
      <c r="G35" s="136"/>
      <c r="H35" s="136"/>
    </row>
    <row r="36" spans="1:8" ht="18.75" customHeight="1" x14ac:dyDescent="0.2">
      <c r="A36" s="136"/>
      <c r="B36" s="291" t="s">
        <v>154</v>
      </c>
      <c r="C36" s="291"/>
      <c r="D36" s="291"/>
      <c r="E36" s="291"/>
      <c r="F36" s="292" t="s">
        <v>226</v>
      </c>
      <c r="G36" s="293"/>
      <c r="H36" s="294"/>
    </row>
    <row r="37" spans="1:8" ht="30" x14ac:dyDescent="0.2">
      <c r="A37" s="136"/>
      <c r="B37" s="161" t="s">
        <v>43</v>
      </c>
      <c r="C37" s="162" t="s">
        <v>44</v>
      </c>
      <c r="D37" s="163" t="s">
        <v>45</v>
      </c>
      <c r="E37" s="163" t="s">
        <v>46</v>
      </c>
      <c r="F37" s="163" t="s">
        <v>262</v>
      </c>
      <c r="G37" s="163" t="s">
        <v>265</v>
      </c>
      <c r="H37" s="163" t="s">
        <v>266</v>
      </c>
    </row>
    <row r="38" spans="1:8" ht="25" customHeight="1" x14ac:dyDescent="0.2">
      <c r="A38" s="136"/>
      <c r="B38" s="175" t="s">
        <v>165</v>
      </c>
      <c r="C38" s="89"/>
      <c r="D38" s="90"/>
      <c r="E38" s="90"/>
      <c r="F38" s="176" t="s">
        <v>10</v>
      </c>
      <c r="G38" s="177" t="s">
        <v>323</v>
      </c>
      <c r="H38" s="176" t="s">
        <v>52</v>
      </c>
    </row>
    <row r="39" spans="1:8" ht="25" customHeight="1" x14ac:dyDescent="0.2">
      <c r="A39" s="136"/>
      <c r="B39" s="175" t="s">
        <v>166</v>
      </c>
      <c r="C39" s="89"/>
      <c r="D39" s="90"/>
      <c r="E39" s="90"/>
      <c r="F39" s="176" t="s">
        <v>10</v>
      </c>
      <c r="G39" s="177" t="s">
        <v>323</v>
      </c>
      <c r="H39" s="176" t="s">
        <v>52</v>
      </c>
    </row>
    <row r="40" spans="1:8" ht="15" customHeight="1" x14ac:dyDescent="0.2">
      <c r="A40" s="136"/>
      <c r="B40" s="174"/>
      <c r="C40" s="174"/>
      <c r="D40" s="174"/>
      <c r="E40" s="136"/>
      <c r="F40" s="136"/>
      <c r="G40" s="136"/>
      <c r="H40" s="136"/>
    </row>
    <row r="41" spans="1:8" ht="15" customHeight="1" x14ac:dyDescent="0.2">
      <c r="A41" s="136"/>
      <c r="B41" s="174"/>
      <c r="C41" s="174"/>
      <c r="D41" s="174"/>
      <c r="E41" s="136"/>
      <c r="F41" s="136"/>
      <c r="G41" s="136"/>
      <c r="H41" s="136"/>
    </row>
    <row r="42" spans="1:8" ht="15" customHeight="1" x14ac:dyDescent="0.2">
      <c r="A42" s="136"/>
      <c r="B42" s="174"/>
      <c r="C42" s="174"/>
      <c r="D42" s="174"/>
      <c r="E42" s="136"/>
      <c r="F42" s="136"/>
      <c r="G42" s="136"/>
      <c r="H42" s="136"/>
    </row>
    <row r="43" spans="1:8" ht="16" x14ac:dyDescent="0.2">
      <c r="A43" s="136"/>
      <c r="B43" s="174"/>
      <c r="C43" s="174"/>
      <c r="D43" s="174"/>
      <c r="E43" s="136"/>
      <c r="F43" s="136"/>
      <c r="G43" s="136"/>
      <c r="H43" s="136"/>
    </row>
    <row r="44" spans="1:8" ht="19" x14ac:dyDescent="0.2">
      <c r="B44" s="256" t="s">
        <v>155</v>
      </c>
      <c r="C44" s="256"/>
      <c r="D44" s="256"/>
      <c r="E44" s="256"/>
      <c r="F44" s="256"/>
      <c r="G44" s="256"/>
      <c r="H44" s="256"/>
    </row>
    <row r="45" spans="1:8" x14ac:dyDescent="0.2">
      <c r="B45" s="295" t="s">
        <v>47</v>
      </c>
      <c r="C45" s="295"/>
      <c r="D45" s="295"/>
      <c r="E45" s="295"/>
      <c r="F45" s="295"/>
      <c r="G45" s="296"/>
      <c r="H45" s="26"/>
    </row>
    <row r="46" spans="1:8" x14ac:dyDescent="0.2">
      <c r="B46" s="240" t="s">
        <v>327</v>
      </c>
      <c r="C46" s="240"/>
      <c r="D46" s="240"/>
      <c r="E46" s="240"/>
      <c r="F46" s="240"/>
      <c r="G46" s="240"/>
      <c r="H46" s="240"/>
    </row>
    <row r="47" spans="1:8" ht="5" customHeight="1" x14ac:dyDescent="0.2">
      <c r="B47" s="178"/>
      <c r="C47" s="178"/>
      <c r="D47" s="178"/>
      <c r="E47" s="178"/>
      <c r="F47" s="178"/>
      <c r="G47" s="178"/>
      <c r="H47" s="178"/>
    </row>
    <row r="48" spans="1:8" ht="16" x14ac:dyDescent="0.2">
      <c r="B48" s="66" t="s">
        <v>48</v>
      </c>
      <c r="C48" s="67"/>
      <c r="D48" s="67"/>
      <c r="E48" s="68"/>
      <c r="F48" s="68"/>
      <c r="G48" s="69"/>
      <c r="H48" s="69"/>
    </row>
    <row r="49" spans="2:8" ht="16" x14ac:dyDescent="0.2">
      <c r="B49" s="66" t="s">
        <v>53</v>
      </c>
      <c r="C49" s="67"/>
      <c r="D49" s="67"/>
      <c r="E49" s="68"/>
      <c r="F49" s="68"/>
      <c r="G49" s="69"/>
      <c r="H49" s="69"/>
    </row>
    <row r="50" spans="2:8" x14ac:dyDescent="0.2">
      <c r="B50" s="240" t="s">
        <v>328</v>
      </c>
      <c r="C50" s="240"/>
      <c r="D50" s="240"/>
      <c r="E50" s="240"/>
      <c r="F50" s="240"/>
      <c r="G50" s="240"/>
      <c r="H50" s="240"/>
    </row>
    <row r="51" spans="2:8" x14ac:dyDescent="0.2">
      <c r="B51" s="240"/>
      <c r="C51" s="240"/>
      <c r="D51" s="240"/>
      <c r="E51" s="240"/>
      <c r="F51" s="240"/>
      <c r="G51" s="240"/>
      <c r="H51" s="240"/>
    </row>
    <row r="52" spans="2:8" ht="16" x14ac:dyDescent="0.2">
      <c r="B52" s="66" t="s">
        <v>55</v>
      </c>
      <c r="C52" s="179"/>
      <c r="D52" s="179"/>
      <c r="E52" s="179"/>
      <c r="F52" s="179"/>
      <c r="G52" s="68"/>
      <c r="H52" s="68"/>
    </row>
    <row r="53" spans="2:8" ht="15" customHeight="1" x14ac:dyDescent="0.2">
      <c r="B53" s="240" t="s">
        <v>332</v>
      </c>
      <c r="C53" s="240"/>
      <c r="D53" s="240"/>
      <c r="E53" s="240"/>
      <c r="F53" s="240"/>
      <c r="G53" s="240"/>
      <c r="H53" s="240"/>
    </row>
    <row r="54" spans="2:8" x14ac:dyDescent="0.2">
      <c r="B54" s="240"/>
      <c r="C54" s="240"/>
      <c r="D54" s="240"/>
      <c r="E54" s="240"/>
      <c r="F54" s="240"/>
      <c r="G54" s="240"/>
      <c r="H54" s="240"/>
    </row>
    <row r="55" spans="2:8" ht="16" x14ac:dyDescent="0.2">
      <c r="B55" s="66" t="s">
        <v>56</v>
      </c>
      <c r="C55" s="70"/>
      <c r="D55" s="70"/>
      <c r="E55" s="70"/>
      <c r="F55" s="70"/>
      <c r="G55" s="71"/>
      <c r="H55" s="71"/>
    </row>
    <row r="56" spans="2:8" x14ac:dyDescent="0.2">
      <c r="B56" s="240" t="s">
        <v>157</v>
      </c>
      <c r="C56" s="240"/>
      <c r="D56" s="240"/>
      <c r="E56" s="240"/>
      <c r="F56" s="240"/>
      <c r="G56" s="240"/>
      <c r="H56" s="240"/>
    </row>
    <row r="57" spans="2:8" ht="17" x14ac:dyDescent="0.2">
      <c r="B57" s="180" t="s">
        <v>158</v>
      </c>
      <c r="C57" s="72"/>
      <c r="D57" s="72"/>
      <c r="E57" s="72"/>
      <c r="F57" s="72"/>
      <c r="G57" s="72"/>
      <c r="H57" s="72"/>
    </row>
    <row r="58" spans="2:8" ht="15" customHeight="1" x14ac:dyDescent="0.2">
      <c r="B58" s="240" t="s">
        <v>330</v>
      </c>
      <c r="C58" s="240"/>
      <c r="D58" s="240"/>
      <c r="E58" s="240"/>
      <c r="F58" s="240"/>
      <c r="G58" s="240"/>
      <c r="H58" s="240"/>
    </row>
    <row r="59" spans="2:8" ht="15" customHeight="1" x14ac:dyDescent="0.2">
      <c r="B59" s="240"/>
      <c r="C59" s="240"/>
      <c r="D59" s="240"/>
      <c r="E59" s="240"/>
      <c r="F59" s="240"/>
      <c r="G59" s="240"/>
      <c r="H59" s="240"/>
    </row>
    <row r="60" spans="2:8" ht="16" x14ac:dyDescent="0.2">
      <c r="B60" s="181" t="s">
        <v>57</v>
      </c>
      <c r="C60" s="107"/>
      <c r="D60" s="107"/>
      <c r="E60" s="107"/>
      <c r="F60" s="107"/>
      <c r="G60" s="160"/>
      <c r="H60" s="160"/>
    </row>
    <row r="61" spans="2:8" x14ac:dyDescent="0.2">
      <c r="B61" s="287" t="s">
        <v>329</v>
      </c>
      <c r="C61" s="287"/>
      <c r="D61" s="287"/>
      <c r="E61" s="287"/>
      <c r="F61" s="287"/>
      <c r="G61" s="287"/>
      <c r="H61" s="287"/>
    </row>
    <row r="62" spans="2:8" x14ac:dyDescent="0.2">
      <c r="B62" s="287" t="s">
        <v>261</v>
      </c>
      <c r="C62" s="287"/>
      <c r="D62" s="287"/>
      <c r="E62" s="287"/>
      <c r="F62" s="287"/>
      <c r="G62" s="287"/>
      <c r="H62" s="287"/>
    </row>
    <row r="63" spans="2:8" ht="10" customHeight="1" x14ac:dyDescent="0.2">
      <c r="B63" s="174"/>
      <c r="C63" s="174"/>
      <c r="D63" s="174"/>
      <c r="E63" s="136"/>
      <c r="F63" s="136"/>
      <c r="G63" s="182"/>
      <c r="H63" s="182"/>
    </row>
    <row r="64" spans="2:8" ht="16" x14ac:dyDescent="0.2">
      <c r="B64" s="288" t="s">
        <v>331</v>
      </c>
      <c r="C64" s="289"/>
      <c r="D64" s="289"/>
      <c r="E64" s="289"/>
      <c r="F64" s="289"/>
      <c r="G64" s="289"/>
      <c r="H64" s="290"/>
    </row>
    <row r="65" spans="2:8" ht="16" x14ac:dyDescent="0.2">
      <c r="B65" s="284" t="s">
        <v>277</v>
      </c>
      <c r="C65" s="285"/>
      <c r="D65" s="285"/>
      <c r="E65" s="285"/>
      <c r="F65" s="285"/>
      <c r="G65" s="285"/>
      <c r="H65" s="286"/>
    </row>
  </sheetData>
  <sheetProtection algorithmName="SHA-512" hashValue="I4HstiutZ38evdpB6F1kuRxOdwCEXvZT573KrV8UVMlokqtaHtU00wU2w6QOGG4hRcJo/0ZaBs/TQESH81ZKAg==" saltValue="hP+bbllMU+iirS7UFRlcXQ==" spinCount="100000" sheet="1" objects="1" scenarios="1"/>
  <mergeCells count="26">
    <mergeCell ref="B8:E8"/>
    <mergeCell ref="F8:H8"/>
    <mergeCell ref="B2:D2"/>
    <mergeCell ref="E2:F2"/>
    <mergeCell ref="G2:H2"/>
    <mergeCell ref="B4:F4"/>
    <mergeCell ref="B6:H6"/>
    <mergeCell ref="B36:E36"/>
    <mergeCell ref="F36:H36"/>
    <mergeCell ref="B44:H44"/>
    <mergeCell ref="B46:H46"/>
    <mergeCell ref="B45:G45"/>
    <mergeCell ref="B15:E15"/>
    <mergeCell ref="F15:H15"/>
    <mergeCell ref="B20:E20"/>
    <mergeCell ref="F20:H20"/>
    <mergeCell ref="B29:E29"/>
    <mergeCell ref="F29:H29"/>
    <mergeCell ref="B65:H65"/>
    <mergeCell ref="B50:H51"/>
    <mergeCell ref="B53:H54"/>
    <mergeCell ref="B56:H56"/>
    <mergeCell ref="B61:H61"/>
    <mergeCell ref="B62:H62"/>
    <mergeCell ref="B64:H64"/>
    <mergeCell ref="B58:H59"/>
  </mergeCells>
  <pageMargins left="0" right="0" top="0.19685039370078741" bottom="0.19685039370078741" header="0.11811023622047244" footer="0.11811023622047244"/>
  <pageSetup paperSize="9" scale="83" orientation="portrait" r:id="rId1"/>
  <rowBreaks count="1" manualBreakCount="1">
    <brk id="43" max="10" man="1"/>
  </rowBreaks>
  <colBreaks count="1" manualBreakCount="1">
    <brk id="12" max="6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I39"/>
  <sheetViews>
    <sheetView view="pageBreakPreview" topLeftCell="A4" zoomScaleNormal="100" zoomScaleSheetLayoutView="100" workbookViewId="0">
      <selection activeCell="B24" sqref="B24:H24"/>
    </sheetView>
  </sheetViews>
  <sheetFormatPr baseColWidth="10" defaultColWidth="8.83203125" defaultRowHeight="15" x14ac:dyDescent="0.2"/>
  <cols>
    <col min="1" max="1" width="1.6640625" customWidth="1"/>
    <col min="2" max="2" width="34.6640625" customWidth="1"/>
    <col min="3" max="3" width="20.6640625" customWidth="1"/>
    <col min="4" max="8" width="8.6640625" customWidth="1"/>
    <col min="9" max="13" width="0.83203125" customWidth="1"/>
  </cols>
  <sheetData>
    <row r="1" spans="1:9" x14ac:dyDescent="0.2">
      <c r="A1" s="136"/>
      <c r="B1" s="136"/>
      <c r="C1" s="136"/>
      <c r="D1" s="136"/>
      <c r="E1" s="136"/>
      <c r="F1" s="136"/>
      <c r="G1" s="136"/>
      <c r="H1" s="136"/>
    </row>
    <row r="2" spans="1:9" ht="25.5" customHeight="1" x14ac:dyDescent="0.2">
      <c r="A2" s="136"/>
      <c r="B2" s="297" t="str">
        <f>SPLOŠNO!B2</f>
        <v>URAD ZA DRUŽBENE DEJAVNOSTI - ŠPORT</v>
      </c>
      <c r="C2" s="297"/>
      <c r="D2" s="297"/>
      <c r="E2" s="298" t="str">
        <f>SPLOŠNO!F2</f>
        <v xml:space="preserve">LPŠ 2025:                                                       JR PRIJAVA </v>
      </c>
      <c r="F2" s="298"/>
      <c r="G2" s="298" t="s">
        <v>160</v>
      </c>
      <c r="H2" s="298"/>
    </row>
    <row r="3" spans="1:9" ht="5" customHeight="1" x14ac:dyDescent="0.2">
      <c r="A3" s="136"/>
      <c r="B3" s="136"/>
      <c r="C3" s="136"/>
      <c r="D3" s="136"/>
      <c r="E3" s="136"/>
      <c r="F3" s="136"/>
      <c r="G3" s="136"/>
      <c r="H3" s="136"/>
    </row>
    <row r="4" spans="1:9" ht="25" customHeight="1" x14ac:dyDescent="0.2">
      <c r="A4" s="136"/>
      <c r="B4" s="299">
        <f>SPLOŠNO!D6</f>
        <v>0</v>
      </c>
      <c r="C4" s="300"/>
      <c r="D4" s="300"/>
      <c r="E4" s="300"/>
      <c r="F4" s="301"/>
      <c r="G4" s="138" t="s">
        <v>27</v>
      </c>
      <c r="H4" s="155">
        <f>SPLOŠNO!G36</f>
        <v>0</v>
      </c>
    </row>
    <row r="5" spans="1:9" ht="5" customHeight="1" x14ac:dyDescent="0.2">
      <c r="A5" s="136"/>
      <c r="B5" s="140"/>
      <c r="C5" s="140"/>
      <c r="D5" s="137"/>
      <c r="E5" s="141"/>
      <c r="F5" s="156"/>
      <c r="G5" s="157"/>
      <c r="H5" s="158"/>
    </row>
    <row r="6" spans="1:9" ht="21" customHeight="1" x14ac:dyDescent="0.2">
      <c r="A6" s="183"/>
      <c r="B6" s="302" t="s">
        <v>384</v>
      </c>
      <c r="C6" s="303"/>
      <c r="D6" s="303"/>
      <c r="E6" s="303"/>
      <c r="F6" s="303"/>
      <c r="G6" s="303"/>
      <c r="H6" s="304"/>
    </row>
    <row r="7" spans="1:9" ht="5" customHeight="1" x14ac:dyDescent="0.2">
      <c r="A7" s="136"/>
      <c r="B7" s="136"/>
      <c r="C7" s="136" t="s">
        <v>51</v>
      </c>
      <c r="D7" s="136"/>
      <c r="E7" s="136"/>
      <c r="F7" s="136"/>
      <c r="G7" s="136"/>
      <c r="H7" s="136"/>
    </row>
    <row r="8" spans="1:9" ht="18.75" customHeight="1" x14ac:dyDescent="0.2">
      <c r="A8" s="159"/>
      <c r="B8" s="291" t="s">
        <v>385</v>
      </c>
      <c r="C8" s="291"/>
      <c r="D8" s="291"/>
      <c r="E8" s="291"/>
      <c r="F8" s="292" t="s">
        <v>226</v>
      </c>
      <c r="G8" s="293"/>
      <c r="H8" s="294"/>
      <c r="I8" s="160"/>
    </row>
    <row r="9" spans="1:9" ht="30" x14ac:dyDescent="0.2">
      <c r="A9" s="136"/>
      <c r="B9" s="161" t="s">
        <v>43</v>
      </c>
      <c r="C9" s="162" t="s">
        <v>44</v>
      </c>
      <c r="D9" s="163" t="s">
        <v>45</v>
      </c>
      <c r="E9" s="163" t="s">
        <v>46</v>
      </c>
      <c r="F9" s="163" t="s">
        <v>262</v>
      </c>
      <c r="G9" s="163" t="s">
        <v>265</v>
      </c>
      <c r="H9" s="163" t="s">
        <v>266</v>
      </c>
    </row>
    <row r="10" spans="1:9" ht="25" customHeight="1" x14ac:dyDescent="0.2">
      <c r="A10" s="136"/>
      <c r="B10" s="184" t="s">
        <v>243</v>
      </c>
      <c r="C10" s="91"/>
      <c r="D10" s="92"/>
      <c r="E10" s="92"/>
      <c r="F10" s="185" t="s">
        <v>10</v>
      </c>
      <c r="G10" s="186" t="s">
        <v>323</v>
      </c>
      <c r="H10" s="185" t="s">
        <v>52</v>
      </c>
    </row>
    <row r="11" spans="1:9" ht="25" customHeight="1" x14ac:dyDescent="0.2">
      <c r="A11" s="136"/>
      <c r="B11" s="184" t="s">
        <v>244</v>
      </c>
      <c r="C11" s="91"/>
      <c r="D11" s="92"/>
      <c r="E11" s="92"/>
      <c r="F11" s="185" t="s">
        <v>10</v>
      </c>
      <c r="G11" s="186" t="s">
        <v>323</v>
      </c>
      <c r="H11" s="185" t="s">
        <v>52</v>
      </c>
    </row>
    <row r="12" spans="1:9" ht="25" customHeight="1" x14ac:dyDescent="0.2">
      <c r="A12" s="136"/>
      <c r="B12" s="184" t="s">
        <v>245</v>
      </c>
      <c r="C12" s="91"/>
      <c r="D12" s="92"/>
      <c r="E12" s="92"/>
      <c r="F12" s="185" t="s">
        <v>10</v>
      </c>
      <c r="G12" s="186" t="s">
        <v>323</v>
      </c>
      <c r="H12" s="185" t="s">
        <v>52</v>
      </c>
    </row>
    <row r="13" spans="1:9" ht="25" customHeight="1" x14ac:dyDescent="0.2">
      <c r="A13" s="136"/>
      <c r="B13" s="184" t="s">
        <v>246</v>
      </c>
      <c r="C13" s="91"/>
      <c r="D13" s="92"/>
      <c r="E13" s="92"/>
      <c r="F13" s="185" t="s">
        <v>10</v>
      </c>
      <c r="G13" s="186" t="s">
        <v>323</v>
      </c>
      <c r="H13" s="185" t="s">
        <v>52</v>
      </c>
    </row>
    <row r="14" spans="1:9" ht="5" customHeight="1" x14ac:dyDescent="0.2">
      <c r="A14" s="136"/>
      <c r="B14" s="137"/>
      <c r="C14" s="167"/>
      <c r="D14" s="167"/>
      <c r="E14" s="136"/>
      <c r="F14" s="136"/>
      <c r="G14" s="136"/>
      <c r="H14" s="136"/>
    </row>
    <row r="15" spans="1:9" ht="18.75" customHeight="1" x14ac:dyDescent="0.2">
      <c r="A15" s="136"/>
      <c r="B15" s="291" t="s">
        <v>250</v>
      </c>
      <c r="C15" s="291"/>
      <c r="D15" s="291"/>
      <c r="E15" s="291"/>
      <c r="F15" s="292" t="s">
        <v>226</v>
      </c>
      <c r="G15" s="293"/>
      <c r="H15" s="294"/>
    </row>
    <row r="16" spans="1:9" ht="30" x14ac:dyDescent="0.2">
      <c r="A16" s="136"/>
      <c r="B16" s="161" t="s">
        <v>43</v>
      </c>
      <c r="C16" s="162" t="s">
        <v>44</v>
      </c>
      <c r="D16" s="163" t="s">
        <v>45</v>
      </c>
      <c r="E16" s="163" t="s">
        <v>46</v>
      </c>
      <c r="F16" s="163" t="s">
        <v>262</v>
      </c>
      <c r="G16" s="163" t="s">
        <v>265</v>
      </c>
      <c r="H16" s="163" t="s">
        <v>266</v>
      </c>
    </row>
    <row r="17" spans="1:8" ht="25" customHeight="1" x14ac:dyDescent="0.2">
      <c r="A17" s="136"/>
      <c r="B17" s="187" t="s">
        <v>167</v>
      </c>
      <c r="C17" s="93"/>
      <c r="D17" s="94"/>
      <c r="E17" s="94"/>
      <c r="F17" s="188" t="s">
        <v>10</v>
      </c>
      <c r="G17" s="189" t="s">
        <v>323</v>
      </c>
      <c r="H17" s="188" t="s">
        <v>52</v>
      </c>
    </row>
    <row r="18" spans="1:8" ht="25" customHeight="1" x14ac:dyDescent="0.2">
      <c r="A18" s="136"/>
      <c r="B18" s="187" t="s">
        <v>168</v>
      </c>
      <c r="C18" s="93"/>
      <c r="D18" s="94"/>
      <c r="E18" s="94"/>
      <c r="F18" s="188" t="s">
        <v>10</v>
      </c>
      <c r="G18" s="189" t="s">
        <v>323</v>
      </c>
      <c r="H18" s="188" t="s">
        <v>52</v>
      </c>
    </row>
    <row r="19" spans="1:8" ht="25" customHeight="1" x14ac:dyDescent="0.2">
      <c r="A19" s="136"/>
      <c r="B19" s="187" t="s">
        <v>169</v>
      </c>
      <c r="C19" s="93"/>
      <c r="D19" s="94"/>
      <c r="E19" s="94"/>
      <c r="F19" s="188" t="s">
        <v>10</v>
      </c>
      <c r="G19" s="189" t="s">
        <v>323</v>
      </c>
      <c r="H19" s="188" t="s">
        <v>52</v>
      </c>
    </row>
    <row r="20" spans="1:8" ht="25" customHeight="1" x14ac:dyDescent="0.2">
      <c r="A20" s="136"/>
      <c r="B20" s="187" t="s">
        <v>170</v>
      </c>
      <c r="C20" s="93"/>
      <c r="D20" s="94"/>
      <c r="E20" s="94"/>
      <c r="F20" s="188" t="s">
        <v>10</v>
      </c>
      <c r="G20" s="189" t="s">
        <v>323</v>
      </c>
      <c r="H20" s="188" t="s">
        <v>52</v>
      </c>
    </row>
    <row r="21" spans="1:8" ht="16" x14ac:dyDescent="0.2">
      <c r="A21" s="136"/>
      <c r="B21" s="174"/>
      <c r="C21" s="174"/>
      <c r="D21" s="174"/>
      <c r="E21" s="136"/>
      <c r="F21" s="136"/>
      <c r="G21" s="136"/>
      <c r="H21" s="136"/>
    </row>
    <row r="22" spans="1:8" ht="19" x14ac:dyDescent="0.2">
      <c r="B22" s="256" t="s">
        <v>159</v>
      </c>
      <c r="C22" s="256"/>
      <c r="D22" s="256"/>
      <c r="E22" s="256"/>
      <c r="F22" s="256"/>
      <c r="G22" s="256"/>
      <c r="H22" s="256"/>
    </row>
    <row r="23" spans="1:8" x14ac:dyDescent="0.2">
      <c r="B23" s="257" t="s">
        <v>47</v>
      </c>
      <c r="C23" s="257"/>
      <c r="D23" s="257"/>
      <c r="E23" s="257"/>
      <c r="F23" s="257"/>
      <c r="G23" s="305"/>
      <c r="H23" s="26"/>
    </row>
    <row r="24" spans="1:8" x14ac:dyDescent="0.2">
      <c r="B24" s="240" t="s">
        <v>199</v>
      </c>
      <c r="C24" s="240"/>
      <c r="D24" s="240"/>
      <c r="E24" s="240"/>
      <c r="F24" s="240"/>
      <c r="G24" s="240"/>
      <c r="H24" s="240"/>
    </row>
    <row r="25" spans="1:8" ht="5" customHeight="1" x14ac:dyDescent="0.2">
      <c r="B25" s="178"/>
      <c r="C25" s="178"/>
      <c r="D25" s="178"/>
      <c r="E25" s="178"/>
      <c r="F25" s="178"/>
      <c r="G25" s="178"/>
      <c r="H25" s="178"/>
    </row>
    <row r="26" spans="1:8" ht="16" x14ac:dyDescent="0.2">
      <c r="B26" s="66" t="s">
        <v>48</v>
      </c>
      <c r="C26" s="67"/>
      <c r="D26" s="67"/>
      <c r="E26" s="68"/>
      <c r="F26" s="68"/>
      <c r="G26" s="69"/>
      <c r="H26" s="69"/>
    </row>
    <row r="27" spans="1:8" ht="16" x14ac:dyDescent="0.2">
      <c r="B27" s="66" t="s">
        <v>53</v>
      </c>
      <c r="C27" s="67"/>
      <c r="D27" s="67"/>
      <c r="E27" s="68"/>
      <c r="F27" s="68"/>
      <c r="G27" s="69"/>
      <c r="H27" s="69"/>
    </row>
    <row r="28" spans="1:8" x14ac:dyDescent="0.2">
      <c r="B28" s="240" t="s">
        <v>54</v>
      </c>
      <c r="C28" s="240"/>
      <c r="D28" s="240"/>
      <c r="E28" s="240"/>
      <c r="F28" s="240"/>
      <c r="G28" s="240"/>
      <c r="H28" s="240"/>
    </row>
    <row r="29" spans="1:8" x14ac:dyDescent="0.2">
      <c r="B29" s="240"/>
      <c r="C29" s="240"/>
      <c r="D29" s="240"/>
      <c r="E29" s="240"/>
      <c r="F29" s="240"/>
      <c r="G29" s="240"/>
      <c r="H29" s="240"/>
    </row>
    <row r="30" spans="1:8" ht="16" x14ac:dyDescent="0.2">
      <c r="B30" s="66" t="s">
        <v>55</v>
      </c>
      <c r="C30" s="179"/>
      <c r="D30" s="179"/>
      <c r="E30" s="179"/>
      <c r="F30" s="179"/>
      <c r="G30" s="68"/>
      <c r="H30" s="68"/>
    </row>
    <row r="31" spans="1:8" ht="15" customHeight="1" x14ac:dyDescent="0.2">
      <c r="B31" s="240" t="str">
        <f>'OBR-1-1'!B53</f>
        <v>V rubriki "programi ŠTEVILO" s številko vpišite 1! Razpisni obrazec vsebuje toliko polj, kolikor programov je mogoče prijaviti na JR! Če programa ne prijavljate, pustite polje prazno!</v>
      </c>
      <c r="C31" s="240"/>
      <c r="D31" s="240"/>
      <c r="E31" s="240"/>
      <c r="F31" s="240"/>
      <c r="G31" s="240"/>
      <c r="H31" s="240"/>
    </row>
    <row r="32" spans="1:8" x14ac:dyDescent="0.2">
      <c r="B32" s="240"/>
      <c r="C32" s="240"/>
      <c r="D32" s="240"/>
      <c r="E32" s="240"/>
      <c r="F32" s="240"/>
      <c r="G32" s="240"/>
      <c r="H32" s="240"/>
    </row>
    <row r="33" spans="2:8" ht="16" x14ac:dyDescent="0.2">
      <c r="B33" s="66" t="s">
        <v>56</v>
      </c>
      <c r="C33" s="70"/>
      <c r="D33" s="70"/>
      <c r="E33" s="70"/>
      <c r="F33" s="70"/>
      <c r="G33" s="71"/>
      <c r="H33" s="71"/>
    </row>
    <row r="34" spans="2:8" x14ac:dyDescent="0.2">
      <c r="B34" s="240" t="s">
        <v>157</v>
      </c>
      <c r="C34" s="240"/>
      <c r="D34" s="240"/>
      <c r="E34" s="240"/>
      <c r="F34" s="240"/>
      <c r="G34" s="240"/>
      <c r="H34" s="240"/>
    </row>
    <row r="35" spans="2:8" ht="16" x14ac:dyDescent="0.2">
      <c r="B35" s="181" t="s">
        <v>57</v>
      </c>
      <c r="C35" s="77"/>
      <c r="D35" s="77"/>
      <c r="E35" s="77"/>
      <c r="F35" s="77"/>
      <c r="G35" s="190"/>
      <c r="H35" s="190"/>
    </row>
    <row r="36" spans="2:8" x14ac:dyDescent="0.2">
      <c r="B36" s="287" t="str">
        <f>'OBR-1-1'!B61</f>
        <v>Za vsako prijavljeno skupino CELOLETNE VADBE je potrebno POSEBEJ izpolniti obrazec "PRILOGA" in ga priložiti!</v>
      </c>
      <c r="C36" s="287"/>
      <c r="D36" s="287"/>
      <c r="E36" s="287"/>
      <c r="F36" s="287"/>
      <c r="G36" s="287"/>
      <c r="H36" s="287"/>
    </row>
    <row r="37" spans="2:8" ht="10" customHeight="1" x14ac:dyDescent="0.2">
      <c r="B37" s="174"/>
      <c r="C37" s="174"/>
      <c r="D37" s="174"/>
      <c r="E37" s="136"/>
      <c r="F37" s="136"/>
      <c r="G37" s="182"/>
      <c r="H37" s="182"/>
    </row>
    <row r="38" spans="2:8" ht="16" x14ac:dyDescent="0.2">
      <c r="B38" s="288" t="str">
        <f>'OBR-1-1'!B64</f>
        <v xml:space="preserve">POSEBNO OPOZORILO (velja za obrazce "OBR-1-1", "OBR-1-2" in "OBR-2": </v>
      </c>
      <c r="C38" s="289"/>
      <c r="D38" s="289"/>
      <c r="E38" s="289"/>
      <c r="F38" s="289"/>
      <c r="G38" s="289"/>
      <c r="H38" s="290"/>
    </row>
    <row r="39" spans="2:8" ht="15" customHeight="1" x14ac:dyDescent="0.2">
      <c r="B39" s="284" t="str">
        <f>'OBR-1-1'!B65</f>
        <v>Noben udeleženec vadbe ne more biti hkrati prijavljen v dveh ali več vadbenih skupinah istega izvajalca!</v>
      </c>
      <c r="C39" s="285"/>
      <c r="D39" s="285"/>
      <c r="E39" s="285"/>
      <c r="F39" s="285"/>
      <c r="G39" s="285"/>
      <c r="H39" s="286"/>
    </row>
  </sheetData>
  <sheetProtection algorithmName="SHA-512" hashValue="ne2ByFtxGJky86T7Z5YoUyA8pzIGCjFZKygRuo9sYTGuRop6OkzYXniC7S4YDGf+zz5FHBFifhTaXOhLiwyPzw==" saltValue="yY0gEKHyqYl63VNYdiQ/lw==" spinCount="100000" sheet="1" objects="1" scenarios="1"/>
  <mergeCells count="18">
    <mergeCell ref="B8:E8"/>
    <mergeCell ref="F8:H8"/>
    <mergeCell ref="B2:D2"/>
    <mergeCell ref="E2:F2"/>
    <mergeCell ref="G2:H2"/>
    <mergeCell ref="B4:F4"/>
    <mergeCell ref="B6:H6"/>
    <mergeCell ref="B39:H39"/>
    <mergeCell ref="B15:E15"/>
    <mergeCell ref="F15:H15"/>
    <mergeCell ref="B22:H22"/>
    <mergeCell ref="B24:H24"/>
    <mergeCell ref="B28:H29"/>
    <mergeCell ref="B31:H32"/>
    <mergeCell ref="B34:H34"/>
    <mergeCell ref="B36:H36"/>
    <mergeCell ref="B38:H38"/>
    <mergeCell ref="B23:G23"/>
  </mergeCells>
  <pageMargins left="0" right="0" top="0.19685039370078741" bottom="0.19685039370078741" header="0.11811023622047244" footer="0.11811023622047244"/>
  <pageSetup paperSize="9" scale="92" orientation="portrait" r:id="rId1"/>
  <colBreaks count="1" manualBreakCount="1">
    <brk id="8" max="4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I70"/>
  <sheetViews>
    <sheetView view="pageBreakPreview" zoomScaleNormal="100" zoomScaleSheetLayoutView="100" workbookViewId="0">
      <selection activeCell="F32" sqref="F32:H34"/>
    </sheetView>
  </sheetViews>
  <sheetFormatPr baseColWidth="10" defaultColWidth="8.83203125" defaultRowHeight="15" x14ac:dyDescent="0.2"/>
  <cols>
    <col min="1" max="1" width="1.6640625" customWidth="1"/>
    <col min="2" max="2" width="34.6640625" customWidth="1"/>
    <col min="3" max="3" width="20.6640625" customWidth="1"/>
    <col min="4" max="8" width="8.6640625" customWidth="1"/>
    <col min="9" max="11" width="0.83203125" customWidth="1"/>
  </cols>
  <sheetData>
    <row r="1" spans="1:9" x14ac:dyDescent="0.2">
      <c r="A1" s="136"/>
      <c r="B1" s="136"/>
      <c r="C1" s="136"/>
      <c r="D1" s="136"/>
      <c r="E1" s="136"/>
      <c r="F1" s="136"/>
      <c r="G1" s="136"/>
      <c r="H1" s="136"/>
    </row>
    <row r="2" spans="1:9" ht="25.5" customHeight="1" x14ac:dyDescent="0.2">
      <c r="A2" s="136"/>
      <c r="B2" s="297" t="str">
        <f>SPLOŠNO!B2</f>
        <v>URAD ZA DRUŽBENE DEJAVNOSTI - ŠPORT</v>
      </c>
      <c r="C2" s="297"/>
      <c r="D2" s="297"/>
      <c r="E2" s="298" t="str">
        <f>SPLOŠNO!F2</f>
        <v xml:space="preserve">LPŠ 2025:                                                       JR PRIJAVA </v>
      </c>
      <c r="F2" s="298"/>
      <c r="G2" s="298" t="s">
        <v>171</v>
      </c>
      <c r="H2" s="298"/>
    </row>
    <row r="3" spans="1:9" ht="5" customHeight="1" x14ac:dyDescent="0.2">
      <c r="A3" s="136"/>
      <c r="B3" s="136"/>
      <c r="C3" s="136"/>
      <c r="D3" s="136"/>
      <c r="E3" s="136"/>
      <c r="F3" s="136"/>
      <c r="G3" s="136"/>
      <c r="H3" s="136"/>
    </row>
    <row r="4" spans="1:9" ht="25" customHeight="1" x14ac:dyDescent="0.2">
      <c r="A4" s="136"/>
      <c r="B4" s="299">
        <f>SPLOŠNO!D6</f>
        <v>0</v>
      </c>
      <c r="C4" s="300"/>
      <c r="D4" s="300"/>
      <c r="E4" s="300"/>
      <c r="F4" s="301"/>
      <c r="G4" s="138" t="s">
        <v>27</v>
      </c>
      <c r="H4" s="155">
        <f>SPLOŠNO!G36</f>
        <v>0</v>
      </c>
      <c r="I4" s="3"/>
    </row>
    <row r="5" spans="1:9" ht="5" customHeight="1" x14ac:dyDescent="0.2">
      <c r="A5" s="136"/>
      <c r="B5" s="140"/>
      <c r="C5" s="140"/>
      <c r="D5" s="137"/>
      <c r="E5" s="141"/>
      <c r="F5" s="156"/>
      <c r="G5" s="157"/>
      <c r="H5" s="158"/>
      <c r="I5" s="3"/>
    </row>
    <row r="6" spans="1:9" ht="21" customHeight="1" x14ac:dyDescent="0.2">
      <c r="A6" s="136"/>
      <c r="B6" s="302" t="s">
        <v>333</v>
      </c>
      <c r="C6" s="303"/>
      <c r="D6" s="303"/>
      <c r="E6" s="303"/>
      <c r="F6" s="303"/>
      <c r="G6" s="303"/>
      <c r="H6" s="304"/>
      <c r="I6" s="3"/>
    </row>
    <row r="7" spans="1:9" ht="5" customHeight="1" x14ac:dyDescent="0.2">
      <c r="A7" s="136"/>
      <c r="B7" s="136"/>
      <c r="C7" s="136"/>
      <c r="D7" s="136"/>
      <c r="E7" s="136"/>
      <c r="F7" s="136"/>
      <c r="G7" s="136"/>
      <c r="H7" s="136"/>
      <c r="I7" s="3"/>
    </row>
    <row r="8" spans="1:9" ht="18.75" customHeight="1" x14ac:dyDescent="0.2">
      <c r="A8" s="136"/>
      <c r="B8" s="291" t="s">
        <v>334</v>
      </c>
      <c r="C8" s="291"/>
      <c r="D8" s="291"/>
      <c r="E8" s="291"/>
      <c r="F8" s="292" t="s">
        <v>226</v>
      </c>
      <c r="G8" s="293"/>
      <c r="H8" s="294"/>
      <c r="I8" s="3"/>
    </row>
    <row r="9" spans="1:9" ht="30" x14ac:dyDescent="0.2">
      <c r="A9" s="136"/>
      <c r="B9" s="161" t="s">
        <v>43</v>
      </c>
      <c r="C9" s="162" t="s">
        <v>44</v>
      </c>
      <c r="D9" s="163" t="s">
        <v>45</v>
      </c>
      <c r="E9" s="163" t="s">
        <v>46</v>
      </c>
      <c r="F9" s="163" t="s">
        <v>262</v>
      </c>
      <c r="G9" s="163" t="s">
        <v>265</v>
      </c>
      <c r="H9" s="163" t="s">
        <v>266</v>
      </c>
      <c r="I9" s="3"/>
    </row>
    <row r="10" spans="1:9" ht="25" customHeight="1" x14ac:dyDescent="0.2">
      <c r="A10" s="136"/>
      <c r="B10" s="191" t="s">
        <v>172</v>
      </c>
      <c r="C10" s="95"/>
      <c r="D10" s="96"/>
      <c r="E10" s="96"/>
      <c r="F10" s="192" t="s">
        <v>10</v>
      </c>
      <c r="G10" s="193" t="s">
        <v>323</v>
      </c>
      <c r="H10" s="192" t="s">
        <v>52</v>
      </c>
      <c r="I10" s="3"/>
    </row>
    <row r="11" spans="1:9" ht="25" customHeight="1" x14ac:dyDescent="0.2">
      <c r="A11" s="136"/>
      <c r="B11" s="191" t="s">
        <v>173</v>
      </c>
      <c r="C11" s="95"/>
      <c r="D11" s="96"/>
      <c r="E11" s="96"/>
      <c r="F11" s="192" t="s">
        <v>10</v>
      </c>
      <c r="G11" s="193" t="s">
        <v>323</v>
      </c>
      <c r="H11" s="192" t="s">
        <v>52</v>
      </c>
      <c r="I11" s="3"/>
    </row>
    <row r="12" spans="1:9" ht="25" customHeight="1" x14ac:dyDescent="0.2">
      <c r="A12" s="136"/>
      <c r="B12" s="191" t="s">
        <v>174</v>
      </c>
      <c r="C12" s="95"/>
      <c r="D12" s="96"/>
      <c r="E12" s="96"/>
      <c r="F12" s="192" t="s">
        <v>10</v>
      </c>
      <c r="G12" s="193" t="s">
        <v>323</v>
      </c>
      <c r="H12" s="192" t="s">
        <v>52</v>
      </c>
      <c r="I12" s="3"/>
    </row>
    <row r="13" spans="1:9" ht="25" customHeight="1" x14ac:dyDescent="0.2">
      <c r="A13" s="136"/>
      <c r="B13" s="191" t="s">
        <v>175</v>
      </c>
      <c r="C13" s="95"/>
      <c r="D13" s="96"/>
      <c r="E13" s="96"/>
      <c r="F13" s="192" t="s">
        <v>10</v>
      </c>
      <c r="G13" s="193" t="s">
        <v>323</v>
      </c>
      <c r="H13" s="192" t="s">
        <v>52</v>
      </c>
      <c r="I13" s="3"/>
    </row>
    <row r="14" spans="1:9" ht="5" customHeight="1" x14ac:dyDescent="0.2">
      <c r="A14" s="136"/>
      <c r="B14" s="35"/>
      <c r="C14" s="194"/>
      <c r="D14" s="142"/>
      <c r="E14" s="142"/>
      <c r="F14" s="194"/>
      <c r="G14" s="194"/>
      <c r="H14" s="194"/>
      <c r="I14" s="3"/>
    </row>
    <row r="15" spans="1:9" ht="18.75" customHeight="1" x14ac:dyDescent="0.2">
      <c r="A15" s="136"/>
      <c r="B15" s="291" t="s">
        <v>335</v>
      </c>
      <c r="C15" s="291"/>
      <c r="D15" s="291"/>
      <c r="E15" s="291"/>
      <c r="F15" s="292" t="s">
        <v>226</v>
      </c>
      <c r="G15" s="293"/>
      <c r="H15" s="294"/>
      <c r="I15" s="3"/>
    </row>
    <row r="16" spans="1:9" ht="30" x14ac:dyDescent="0.2">
      <c r="A16" s="136"/>
      <c r="B16" s="161" t="s">
        <v>43</v>
      </c>
      <c r="C16" s="162" t="s">
        <v>44</v>
      </c>
      <c r="D16" s="163" t="s">
        <v>45</v>
      </c>
      <c r="E16" s="163" t="s">
        <v>46</v>
      </c>
      <c r="F16" s="163" t="s">
        <v>262</v>
      </c>
      <c r="G16" s="163" t="s">
        <v>265</v>
      </c>
      <c r="H16" s="163" t="s">
        <v>266</v>
      </c>
      <c r="I16" s="3"/>
    </row>
    <row r="17" spans="1:9" ht="25" customHeight="1" x14ac:dyDescent="0.2">
      <c r="A17" s="136"/>
      <c r="B17" s="191" t="s">
        <v>176</v>
      </c>
      <c r="C17" s="95"/>
      <c r="D17" s="96"/>
      <c r="E17" s="96"/>
      <c r="F17" s="192" t="s">
        <v>10</v>
      </c>
      <c r="G17" s="193" t="s">
        <v>323</v>
      </c>
      <c r="H17" s="192" t="s">
        <v>52</v>
      </c>
      <c r="I17" s="3"/>
    </row>
    <row r="18" spans="1:9" ht="25" customHeight="1" x14ac:dyDescent="0.2">
      <c r="A18" s="136"/>
      <c r="B18" s="191" t="s">
        <v>177</v>
      </c>
      <c r="C18" s="95"/>
      <c r="D18" s="96"/>
      <c r="E18" s="96"/>
      <c r="F18" s="192" t="s">
        <v>10</v>
      </c>
      <c r="G18" s="193" t="s">
        <v>323</v>
      </c>
      <c r="H18" s="192" t="s">
        <v>52</v>
      </c>
      <c r="I18" s="3"/>
    </row>
    <row r="19" spans="1:9" ht="25" customHeight="1" x14ac:dyDescent="0.2">
      <c r="A19" s="136"/>
      <c r="B19" s="191" t="s">
        <v>178</v>
      </c>
      <c r="C19" s="95"/>
      <c r="D19" s="96"/>
      <c r="E19" s="96"/>
      <c r="F19" s="192" t="s">
        <v>10</v>
      </c>
      <c r="G19" s="193" t="s">
        <v>323</v>
      </c>
      <c r="H19" s="192" t="s">
        <v>52</v>
      </c>
      <c r="I19" s="3"/>
    </row>
    <row r="20" spans="1:9" ht="25" customHeight="1" x14ac:dyDescent="0.2">
      <c r="A20" s="136"/>
      <c r="B20" s="191" t="s">
        <v>179</v>
      </c>
      <c r="C20" s="95"/>
      <c r="D20" s="96"/>
      <c r="E20" s="96"/>
      <c r="F20" s="192" t="s">
        <v>10</v>
      </c>
      <c r="G20" s="193" t="s">
        <v>323</v>
      </c>
      <c r="H20" s="192" t="s">
        <v>52</v>
      </c>
      <c r="I20" s="3"/>
    </row>
    <row r="21" spans="1:9" ht="25" customHeight="1" x14ac:dyDescent="0.2">
      <c r="A21" s="136"/>
      <c r="B21" s="195" t="s">
        <v>59</v>
      </c>
      <c r="C21" s="36"/>
      <c r="D21" s="25"/>
      <c r="E21" s="25"/>
      <c r="F21" s="306" t="s">
        <v>264</v>
      </c>
      <c r="G21" s="307"/>
      <c r="H21" s="308"/>
      <c r="I21" s="3"/>
    </row>
    <row r="22" spans="1:9" ht="25" customHeight="1" x14ac:dyDescent="0.2">
      <c r="A22" s="136"/>
      <c r="B22" s="195" t="s">
        <v>61</v>
      </c>
      <c r="C22" s="36"/>
      <c r="D22" s="25"/>
      <c r="E22" s="25"/>
      <c r="F22" s="306" t="s">
        <v>264</v>
      </c>
      <c r="G22" s="307"/>
      <c r="H22" s="308"/>
      <c r="I22" s="3"/>
    </row>
    <row r="23" spans="1:9" ht="5" customHeight="1" x14ac:dyDescent="0.2">
      <c r="A23" s="136"/>
      <c r="B23" s="136"/>
      <c r="C23" s="136"/>
      <c r="D23" s="136"/>
      <c r="E23" s="136"/>
      <c r="F23" s="136"/>
      <c r="G23" s="3"/>
      <c r="H23" s="3"/>
      <c r="I23" s="3"/>
    </row>
    <row r="24" spans="1:9" ht="18.75" customHeight="1" x14ac:dyDescent="0.2">
      <c r="A24" s="136"/>
      <c r="B24" s="291" t="s">
        <v>182</v>
      </c>
      <c r="C24" s="291"/>
      <c r="D24" s="291"/>
      <c r="E24" s="291"/>
      <c r="F24" s="292" t="s">
        <v>226</v>
      </c>
      <c r="G24" s="293"/>
      <c r="H24" s="294"/>
      <c r="I24" s="3"/>
    </row>
    <row r="25" spans="1:9" ht="30" x14ac:dyDescent="0.2">
      <c r="A25" s="136"/>
      <c r="B25" s="161" t="s">
        <v>43</v>
      </c>
      <c r="C25" s="162" t="s">
        <v>44</v>
      </c>
      <c r="D25" s="163" t="s">
        <v>45</v>
      </c>
      <c r="E25" s="163" t="s">
        <v>46</v>
      </c>
      <c r="F25" s="163" t="s">
        <v>262</v>
      </c>
      <c r="G25" s="163" t="s">
        <v>265</v>
      </c>
      <c r="H25" s="163" t="s">
        <v>266</v>
      </c>
      <c r="I25" s="3"/>
    </row>
    <row r="26" spans="1:9" ht="25" customHeight="1" x14ac:dyDescent="0.2">
      <c r="A26" s="136"/>
      <c r="B26" s="191" t="s">
        <v>180</v>
      </c>
      <c r="C26" s="95"/>
      <c r="D26" s="96"/>
      <c r="E26" s="96"/>
      <c r="F26" s="192" t="s">
        <v>10</v>
      </c>
      <c r="G26" s="193" t="s">
        <v>323</v>
      </c>
      <c r="H26" s="192" t="s">
        <v>52</v>
      </c>
      <c r="I26" s="3"/>
    </row>
    <row r="27" spans="1:9" ht="25" customHeight="1" x14ac:dyDescent="0.2">
      <c r="A27" s="136"/>
      <c r="B27" s="191" t="s">
        <v>181</v>
      </c>
      <c r="C27" s="95"/>
      <c r="D27" s="96"/>
      <c r="E27" s="96"/>
      <c r="F27" s="192" t="s">
        <v>10</v>
      </c>
      <c r="G27" s="193" t="s">
        <v>323</v>
      </c>
      <c r="H27" s="192" t="s">
        <v>52</v>
      </c>
      <c r="I27" s="3"/>
    </row>
    <row r="28" spans="1:9" ht="25" customHeight="1" x14ac:dyDescent="0.2">
      <c r="A28" s="136"/>
      <c r="B28" s="195" t="s">
        <v>60</v>
      </c>
      <c r="C28" s="36"/>
      <c r="D28" s="25"/>
      <c r="E28" s="25"/>
      <c r="F28" s="306" t="s">
        <v>264</v>
      </c>
      <c r="G28" s="307"/>
      <c r="H28" s="308"/>
      <c r="I28" s="3"/>
    </row>
    <row r="29" spans="1:9" ht="5" customHeight="1" x14ac:dyDescent="0.2">
      <c r="A29" s="136"/>
      <c r="B29" s="137"/>
      <c r="C29" s="167"/>
      <c r="D29" s="167"/>
      <c r="E29" s="136"/>
      <c r="F29" s="136"/>
      <c r="G29" s="136"/>
      <c r="H29" s="136"/>
      <c r="I29" s="3"/>
    </row>
    <row r="30" spans="1:9" ht="25" customHeight="1" x14ac:dyDescent="0.2">
      <c r="A30" s="136"/>
      <c r="B30" s="291" t="s">
        <v>340</v>
      </c>
      <c r="C30" s="291"/>
      <c r="D30" s="291"/>
      <c r="E30" s="291"/>
      <c r="F30" s="292" t="s">
        <v>226</v>
      </c>
      <c r="G30" s="293"/>
      <c r="H30" s="294"/>
      <c r="I30" s="3"/>
    </row>
    <row r="31" spans="1:9" ht="25" customHeight="1" x14ac:dyDescent="0.2">
      <c r="A31" s="136"/>
      <c r="B31" s="161" t="s">
        <v>43</v>
      </c>
      <c r="C31" s="314" t="s">
        <v>225</v>
      </c>
      <c r="D31" s="315"/>
      <c r="E31" s="163" t="s">
        <v>344</v>
      </c>
      <c r="F31" s="163" t="s">
        <v>262</v>
      </c>
      <c r="G31" s="163" t="s">
        <v>265</v>
      </c>
      <c r="H31" s="163" t="s">
        <v>266</v>
      </c>
      <c r="I31" s="3"/>
    </row>
    <row r="32" spans="1:9" ht="25" customHeight="1" x14ac:dyDescent="0.2">
      <c r="A32" s="136"/>
      <c r="B32" s="196" t="s">
        <v>341</v>
      </c>
      <c r="C32" s="316">
        <f>SPLOŠNO!D6</f>
        <v>0</v>
      </c>
      <c r="D32" s="317"/>
      <c r="E32" s="97"/>
      <c r="F32" s="322" t="s">
        <v>345</v>
      </c>
      <c r="G32" s="323"/>
      <c r="H32" s="324"/>
      <c r="I32" s="3"/>
    </row>
    <row r="33" spans="1:9" ht="25" customHeight="1" x14ac:dyDescent="0.2">
      <c r="A33" s="136"/>
      <c r="B33" s="196" t="s">
        <v>342</v>
      </c>
      <c r="C33" s="318"/>
      <c r="D33" s="319"/>
      <c r="E33" s="97"/>
      <c r="F33" s="325"/>
      <c r="G33" s="326"/>
      <c r="H33" s="327"/>
      <c r="I33" s="3"/>
    </row>
    <row r="34" spans="1:9" ht="25" customHeight="1" x14ac:dyDescent="0.2">
      <c r="A34" s="136"/>
      <c r="B34" s="196" t="s">
        <v>343</v>
      </c>
      <c r="C34" s="320"/>
      <c r="D34" s="321"/>
      <c r="E34" s="97"/>
      <c r="F34" s="328"/>
      <c r="G34" s="329"/>
      <c r="H34" s="330"/>
      <c r="I34" s="3"/>
    </row>
    <row r="35" spans="1:9" ht="5" customHeight="1" x14ac:dyDescent="0.2">
      <c r="A35" s="136"/>
      <c r="B35" s="137"/>
      <c r="C35" s="167"/>
      <c r="D35" s="167"/>
      <c r="E35" s="136"/>
      <c r="F35" s="136"/>
      <c r="G35" s="136"/>
      <c r="H35" s="136"/>
      <c r="I35" s="3"/>
    </row>
    <row r="36" spans="1:9" ht="18.75" customHeight="1" x14ac:dyDescent="0.2">
      <c r="A36" s="136"/>
      <c r="B36" s="291" t="s">
        <v>183</v>
      </c>
      <c r="C36" s="291"/>
      <c r="D36" s="291"/>
      <c r="E36" s="291"/>
      <c r="F36" s="311" t="s">
        <v>226</v>
      </c>
      <c r="G36" s="312"/>
      <c r="H36" s="313"/>
      <c r="I36" s="3"/>
    </row>
    <row r="37" spans="1:9" ht="30" x14ac:dyDescent="0.2">
      <c r="A37" s="136"/>
      <c r="B37" s="161" t="s">
        <v>43</v>
      </c>
      <c r="C37" s="162" t="s">
        <v>44</v>
      </c>
      <c r="D37" s="163" t="s">
        <v>45</v>
      </c>
      <c r="E37" s="163" t="s">
        <v>46</v>
      </c>
      <c r="F37" s="163" t="s">
        <v>262</v>
      </c>
      <c r="G37" s="163" t="s">
        <v>265</v>
      </c>
      <c r="H37" s="163" t="s">
        <v>266</v>
      </c>
      <c r="I37" s="3"/>
    </row>
    <row r="38" spans="1:9" ht="25" customHeight="1" x14ac:dyDescent="0.2">
      <c r="A38" s="136"/>
      <c r="B38" s="195" t="s">
        <v>62</v>
      </c>
      <c r="C38" s="36"/>
      <c r="D38" s="25"/>
      <c r="E38" s="25"/>
      <c r="F38" s="306" t="s">
        <v>264</v>
      </c>
      <c r="G38" s="307"/>
      <c r="H38" s="308"/>
      <c r="I38" s="3"/>
    </row>
    <row r="39" spans="1:9" ht="25" customHeight="1" x14ac:dyDescent="0.2">
      <c r="A39" s="136"/>
      <c r="B39" s="195" t="s">
        <v>63</v>
      </c>
      <c r="C39" s="36"/>
      <c r="D39" s="25"/>
      <c r="E39" s="25"/>
      <c r="F39" s="306" t="s">
        <v>264</v>
      </c>
      <c r="G39" s="307"/>
      <c r="H39" s="308"/>
      <c r="I39" s="3"/>
    </row>
    <row r="40" spans="1:9" ht="25" customHeight="1" x14ac:dyDescent="0.2">
      <c r="A40" s="136"/>
      <c r="B40" s="195" t="s">
        <v>263</v>
      </c>
      <c r="C40" s="36"/>
      <c r="D40" s="25"/>
      <c r="E40" s="25"/>
      <c r="F40" s="306" t="s">
        <v>264</v>
      </c>
      <c r="G40" s="307"/>
      <c r="H40" s="308"/>
      <c r="I40" s="3"/>
    </row>
    <row r="41" spans="1:9" ht="16" x14ac:dyDescent="0.2">
      <c r="A41" s="136"/>
      <c r="B41" s="137"/>
      <c r="C41" s="167"/>
      <c r="D41" s="167"/>
      <c r="E41" s="136"/>
      <c r="F41" s="136"/>
      <c r="G41" s="136"/>
      <c r="H41" s="136"/>
      <c r="I41" s="3"/>
    </row>
    <row r="42" spans="1:9" ht="16" x14ac:dyDescent="0.2">
      <c r="A42" s="136"/>
      <c r="B42" s="137"/>
      <c r="C42" s="167"/>
      <c r="D42" s="167"/>
      <c r="E42" s="136"/>
      <c r="F42" s="136"/>
      <c r="G42" s="136"/>
      <c r="H42" s="136"/>
      <c r="I42" s="3"/>
    </row>
    <row r="43" spans="1:9" ht="19" x14ac:dyDescent="0.2">
      <c r="A43" s="3"/>
      <c r="B43" s="256" t="s">
        <v>184</v>
      </c>
      <c r="C43" s="256"/>
      <c r="D43" s="256"/>
      <c r="E43" s="256"/>
      <c r="F43" s="256"/>
      <c r="G43" s="256"/>
      <c r="H43" s="256"/>
      <c r="I43" s="3"/>
    </row>
    <row r="44" spans="1:9" x14ac:dyDescent="0.2">
      <c r="A44" s="3"/>
      <c r="B44" s="257" t="s">
        <v>47</v>
      </c>
      <c r="C44" s="257"/>
      <c r="D44" s="257"/>
      <c r="E44" s="257"/>
      <c r="F44" s="257"/>
      <c r="G44" s="305"/>
      <c r="H44" s="26"/>
      <c r="I44" s="3"/>
    </row>
    <row r="45" spans="1:9" x14ac:dyDescent="0.2">
      <c r="A45" s="3"/>
      <c r="B45" s="240" t="s">
        <v>336</v>
      </c>
      <c r="C45" s="240"/>
      <c r="D45" s="240"/>
      <c r="E45" s="240"/>
      <c r="F45" s="240"/>
      <c r="G45" s="240"/>
      <c r="H45" s="240"/>
      <c r="I45" s="3"/>
    </row>
    <row r="46" spans="1:9" x14ac:dyDescent="0.2">
      <c r="A46" s="3"/>
      <c r="B46" s="240"/>
      <c r="C46" s="240"/>
      <c r="D46" s="240"/>
      <c r="E46" s="240"/>
      <c r="F46" s="240"/>
      <c r="G46" s="240"/>
      <c r="H46" s="240"/>
      <c r="I46" s="3"/>
    </row>
    <row r="47" spans="1:9" ht="10" customHeight="1" x14ac:dyDescent="0.2">
      <c r="A47" s="3"/>
      <c r="B47" s="178"/>
      <c r="C47" s="178"/>
      <c r="D47" s="178"/>
      <c r="E47" s="178"/>
      <c r="F47" s="178"/>
      <c r="G47" s="178"/>
      <c r="H47" s="178"/>
      <c r="I47" s="3"/>
    </row>
    <row r="48" spans="1:9" ht="16" x14ac:dyDescent="0.2">
      <c r="A48" s="3"/>
      <c r="B48" s="66" t="s">
        <v>48</v>
      </c>
      <c r="C48" s="197"/>
      <c r="D48" s="197"/>
      <c r="E48" s="197"/>
      <c r="F48" s="197"/>
      <c r="G48" s="197"/>
      <c r="H48" s="197"/>
      <c r="I48" s="3"/>
    </row>
    <row r="49" spans="1:9" ht="16" x14ac:dyDescent="0.2">
      <c r="A49" s="3"/>
      <c r="B49" s="66" t="s">
        <v>53</v>
      </c>
      <c r="C49" s="198"/>
      <c r="D49" s="198"/>
      <c r="E49" s="68"/>
      <c r="F49" s="68"/>
      <c r="G49" s="199"/>
      <c r="H49" s="199"/>
      <c r="I49" s="3"/>
    </row>
    <row r="50" spans="1:9" x14ac:dyDescent="0.2">
      <c r="A50" s="3"/>
      <c r="B50" s="248" t="s">
        <v>127</v>
      </c>
      <c r="C50" s="248"/>
      <c r="D50" s="248"/>
      <c r="E50" s="248"/>
      <c r="F50" s="248"/>
      <c r="G50" s="248"/>
      <c r="H50" s="248"/>
      <c r="I50" s="3"/>
    </row>
    <row r="51" spans="1:9" x14ac:dyDescent="0.2">
      <c r="A51" s="3"/>
      <c r="B51" s="248" t="s">
        <v>128</v>
      </c>
      <c r="C51" s="248"/>
      <c r="D51" s="248"/>
      <c r="E51" s="248"/>
      <c r="F51" s="248"/>
      <c r="G51" s="248"/>
      <c r="H51" s="248"/>
      <c r="I51" s="3"/>
    </row>
    <row r="52" spans="1:9" ht="16" x14ac:dyDescent="0.2">
      <c r="A52" s="3"/>
      <c r="B52" s="66" t="s">
        <v>55</v>
      </c>
      <c r="C52" s="200"/>
      <c r="D52" s="200"/>
      <c r="E52" s="200"/>
      <c r="F52" s="200"/>
      <c r="G52" s="68"/>
      <c r="H52" s="68"/>
      <c r="I52" s="3"/>
    </row>
    <row r="53" spans="1:9" ht="15" customHeight="1" x14ac:dyDescent="0.2">
      <c r="A53" s="3"/>
      <c r="B53" s="240" t="str">
        <f>'OBR-1-1'!B53</f>
        <v>V rubriki "programi ŠTEVILO" s številko vpišite 1! Razpisni obrazec vsebuje toliko polj, kolikor programov je mogoče prijaviti na JR! Če programa ne prijavljate, pustite polje prazno!</v>
      </c>
      <c r="C53" s="240"/>
      <c r="D53" s="240"/>
      <c r="E53" s="240"/>
      <c r="F53" s="240"/>
      <c r="G53" s="240"/>
      <c r="H53" s="240"/>
      <c r="I53" s="3"/>
    </row>
    <row r="54" spans="1:9" x14ac:dyDescent="0.2">
      <c r="A54" s="3"/>
      <c r="B54" s="240"/>
      <c r="C54" s="240"/>
      <c r="D54" s="240"/>
      <c r="E54" s="240"/>
      <c r="F54" s="240"/>
      <c r="G54" s="240"/>
      <c r="H54" s="240"/>
      <c r="I54" s="3"/>
    </row>
    <row r="55" spans="1:9" ht="16" x14ac:dyDescent="0.2">
      <c r="A55" s="3"/>
      <c r="B55" s="66" t="s">
        <v>56</v>
      </c>
      <c r="C55" s="74"/>
      <c r="D55" s="74"/>
      <c r="E55" s="74"/>
      <c r="F55" s="74"/>
      <c r="G55" s="75"/>
      <c r="H55" s="75"/>
      <c r="I55" s="3"/>
    </row>
    <row r="56" spans="1:9" ht="15" customHeight="1" x14ac:dyDescent="0.2">
      <c r="A56" s="3"/>
      <c r="B56" s="240" t="s">
        <v>337</v>
      </c>
      <c r="C56" s="240"/>
      <c r="D56" s="240"/>
      <c r="E56" s="240"/>
      <c r="F56" s="240"/>
      <c r="G56" s="240"/>
      <c r="H56" s="240"/>
      <c r="I56" s="3"/>
    </row>
    <row r="57" spans="1:9" x14ac:dyDescent="0.2">
      <c r="A57" s="3"/>
      <c r="B57" s="240"/>
      <c r="C57" s="240"/>
      <c r="D57" s="240"/>
      <c r="E57" s="240"/>
      <c r="F57" s="240"/>
      <c r="G57" s="240"/>
      <c r="H57" s="240"/>
      <c r="I57" s="3"/>
    </row>
    <row r="58" spans="1:9" ht="16" x14ac:dyDescent="0.2">
      <c r="A58" s="3"/>
      <c r="B58" s="201" t="s">
        <v>346</v>
      </c>
      <c r="C58" s="63"/>
      <c r="D58" s="63"/>
      <c r="E58" s="63"/>
      <c r="F58" s="63"/>
      <c r="G58" s="63"/>
      <c r="H58" s="63"/>
      <c r="I58" s="3"/>
    </row>
    <row r="59" spans="1:9" ht="15" customHeight="1" x14ac:dyDescent="0.2">
      <c r="A59" s="3"/>
      <c r="B59" s="309" t="s">
        <v>347</v>
      </c>
      <c r="C59" s="309"/>
      <c r="D59" s="309"/>
      <c r="E59" s="309"/>
      <c r="F59" s="309"/>
      <c r="G59" s="309"/>
      <c r="H59" s="309"/>
      <c r="I59" s="3"/>
    </row>
    <row r="60" spans="1:9" x14ac:dyDescent="0.2">
      <c r="A60" s="3"/>
      <c r="B60" s="309"/>
      <c r="C60" s="309"/>
      <c r="D60" s="309"/>
      <c r="E60" s="309"/>
      <c r="F60" s="309"/>
      <c r="G60" s="309"/>
      <c r="H60" s="309"/>
      <c r="I60" s="3"/>
    </row>
    <row r="61" spans="1:9" ht="16" x14ac:dyDescent="0.2">
      <c r="A61" s="3"/>
      <c r="B61" s="101" t="s">
        <v>348</v>
      </c>
      <c r="C61" s="63"/>
      <c r="D61" s="63"/>
      <c r="E61" s="63"/>
      <c r="F61" s="63"/>
      <c r="G61" s="63"/>
      <c r="H61" s="63"/>
      <c r="I61" s="3"/>
    </row>
    <row r="62" spans="1:9" x14ac:dyDescent="0.2">
      <c r="A62" s="3"/>
      <c r="B62" s="310" t="s">
        <v>349</v>
      </c>
      <c r="C62" s="310"/>
      <c r="D62" s="310"/>
      <c r="E62" s="310"/>
      <c r="F62" s="310"/>
      <c r="G62" s="310"/>
      <c r="H62" s="310"/>
      <c r="I62" s="3"/>
    </row>
    <row r="63" spans="1:9" ht="16" x14ac:dyDescent="0.2">
      <c r="A63" s="3"/>
      <c r="B63" s="181" t="s">
        <v>57</v>
      </c>
      <c r="C63" s="77"/>
      <c r="D63" s="77"/>
      <c r="E63" s="77"/>
      <c r="F63" s="77"/>
      <c r="G63" s="190"/>
      <c r="H63" s="190"/>
      <c r="I63" s="3"/>
    </row>
    <row r="64" spans="1:9" ht="15" customHeight="1" x14ac:dyDescent="0.2">
      <c r="A64" s="3"/>
      <c r="B64" s="287" t="str">
        <f>'OBR-1-1'!B61</f>
        <v>Za vsako prijavljeno skupino CELOLETNE VADBE je potrebno POSEBEJ izpolniti obrazec "PRILOGA" in ga priložiti!</v>
      </c>
      <c r="C64" s="287"/>
      <c r="D64" s="287"/>
      <c r="E64" s="287"/>
      <c r="F64" s="287"/>
      <c r="G64" s="287"/>
      <c r="H64" s="287"/>
      <c r="I64" s="3"/>
    </row>
    <row r="65" spans="1:9" ht="10" customHeight="1" x14ac:dyDescent="0.2">
      <c r="A65" s="3"/>
      <c r="B65" s="174"/>
      <c r="C65" s="174"/>
      <c r="D65" s="174"/>
      <c r="E65" s="136"/>
      <c r="F65" s="136"/>
      <c r="G65" s="182"/>
      <c r="H65" s="182"/>
      <c r="I65" s="3"/>
    </row>
    <row r="66" spans="1:9" ht="16" x14ac:dyDescent="0.2">
      <c r="A66" s="3"/>
      <c r="B66" s="288" t="str">
        <f>'OBR-1-1'!B64</f>
        <v xml:space="preserve">POSEBNO OPOZORILO (velja za obrazce "OBR-1-1", "OBR-1-2" in "OBR-2": </v>
      </c>
      <c r="C66" s="289"/>
      <c r="D66" s="289"/>
      <c r="E66" s="289"/>
      <c r="F66" s="289"/>
      <c r="G66" s="289"/>
      <c r="H66" s="290"/>
      <c r="I66" s="3"/>
    </row>
    <row r="67" spans="1:9" ht="15" customHeight="1" x14ac:dyDescent="0.2">
      <c r="A67" s="3"/>
      <c r="B67" s="284" t="str">
        <f>'OBR-1-1'!B65</f>
        <v>Noben udeleženec vadbe ne more biti hkrati prijavljen v dveh ali več vadbenih skupinah istega izvajalca!</v>
      </c>
      <c r="C67" s="285"/>
      <c r="D67" s="285"/>
      <c r="E67" s="285"/>
      <c r="F67" s="285"/>
      <c r="G67" s="285"/>
      <c r="H67" s="286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</sheetData>
  <sheetProtection algorithmName="SHA-512" hashValue="bgf9LKRGOnMc2DmscW5RNpfuDjf4wcJlbRey6WovySqTE8PMMkObBmRntmNs4h7WNwt/jSLgSTUn5qSeELch4Q==" saltValue="sG8+IJs4mAyBi0n3nmsvlg==" spinCount="100000" sheet="1" objects="1" scenarios="1"/>
  <mergeCells count="36">
    <mergeCell ref="B8:E8"/>
    <mergeCell ref="F8:H8"/>
    <mergeCell ref="B24:E24"/>
    <mergeCell ref="F24:H24"/>
    <mergeCell ref="B36:E36"/>
    <mergeCell ref="F36:H36"/>
    <mergeCell ref="B15:E15"/>
    <mergeCell ref="F15:H15"/>
    <mergeCell ref="F21:H21"/>
    <mergeCell ref="F22:H22"/>
    <mergeCell ref="F28:H28"/>
    <mergeCell ref="B30:E30"/>
    <mergeCell ref="F30:H30"/>
    <mergeCell ref="C31:D31"/>
    <mergeCell ref="C32:D34"/>
    <mergeCell ref="F32:H34"/>
    <mergeCell ref="B2:D2"/>
    <mergeCell ref="E2:F2"/>
    <mergeCell ref="G2:H2"/>
    <mergeCell ref="B4:F4"/>
    <mergeCell ref="B6:H6"/>
    <mergeCell ref="B66:H66"/>
    <mergeCell ref="B67:H67"/>
    <mergeCell ref="B45:H46"/>
    <mergeCell ref="B53:H54"/>
    <mergeCell ref="B64:H64"/>
    <mergeCell ref="B50:H50"/>
    <mergeCell ref="B51:H51"/>
    <mergeCell ref="B59:H60"/>
    <mergeCell ref="B62:H62"/>
    <mergeCell ref="B43:H43"/>
    <mergeCell ref="F38:H38"/>
    <mergeCell ref="B44:G44"/>
    <mergeCell ref="B56:H57"/>
    <mergeCell ref="F39:H39"/>
    <mergeCell ref="F40:H40"/>
  </mergeCells>
  <pageMargins left="0" right="0" top="0.19685039370078741" bottom="0.19685039370078741" header="0.11811023622047244" footer="0.11811023622047244"/>
  <pageSetup paperSize="9" scale="92" orientation="portrait" r:id="rId1"/>
  <rowBreaks count="1" manualBreakCount="1">
    <brk id="42" max="8" man="1"/>
  </rowBreaks>
  <colBreaks count="1" manualBreakCount="1">
    <brk id="8" max="7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DCF23-1F87-4530-9E5E-E88FBDF5E4DE}">
  <sheetPr>
    <tabColor theme="4" tint="0.79998168889431442"/>
  </sheetPr>
  <dimension ref="A1:N74"/>
  <sheetViews>
    <sheetView view="pageBreakPreview" topLeftCell="A40" zoomScaleNormal="120" zoomScaleSheetLayoutView="100" workbookViewId="0">
      <selection activeCell="F32" sqref="F32:H32"/>
    </sheetView>
  </sheetViews>
  <sheetFormatPr baseColWidth="10" defaultColWidth="9.1640625" defaultRowHeight="15" x14ac:dyDescent="0.2"/>
  <cols>
    <col min="1" max="1" width="0.83203125" style="3" customWidth="1"/>
    <col min="2" max="2" width="34.6640625" style="3" customWidth="1"/>
    <col min="3" max="3" width="20.6640625" style="3" customWidth="1"/>
    <col min="4" max="8" width="8.6640625" style="3" customWidth="1"/>
    <col min="9" max="11" width="0.83203125" style="3" customWidth="1"/>
    <col min="12" max="16384" width="9.1640625" style="3"/>
  </cols>
  <sheetData>
    <row r="1" spans="1:8" x14ac:dyDescent="0.2">
      <c r="A1" s="136"/>
      <c r="B1" s="136"/>
      <c r="C1" s="136"/>
      <c r="D1" s="136"/>
      <c r="E1" s="136"/>
    </row>
    <row r="2" spans="1:8" ht="25.5" customHeight="1" x14ac:dyDescent="0.2">
      <c r="A2" s="136"/>
      <c r="B2" s="297" t="str">
        <f>SPLOŠNO!B2</f>
        <v>URAD ZA DRUŽBENE DEJAVNOSTI - ŠPORT</v>
      </c>
      <c r="C2" s="297"/>
      <c r="D2" s="297"/>
      <c r="E2" s="298" t="str">
        <f>SPLOŠNO!F2</f>
        <v xml:space="preserve">LPŠ 2025:                                                       JR PRIJAVA </v>
      </c>
      <c r="F2" s="298"/>
      <c r="G2" s="298" t="s">
        <v>58</v>
      </c>
      <c r="H2" s="298"/>
    </row>
    <row r="3" spans="1:8" ht="5" customHeight="1" x14ac:dyDescent="0.2">
      <c r="A3" s="136"/>
      <c r="B3" s="136"/>
      <c r="C3" s="136"/>
      <c r="D3" s="136"/>
      <c r="E3" s="136"/>
      <c r="F3" s="136"/>
      <c r="G3" s="136"/>
      <c r="H3" s="136"/>
    </row>
    <row r="4" spans="1:8" ht="25" customHeight="1" x14ac:dyDescent="0.2">
      <c r="A4" s="136"/>
      <c r="B4" s="299">
        <f>SPLOŠNO!D6</f>
        <v>0</v>
      </c>
      <c r="C4" s="300"/>
      <c r="D4" s="300"/>
      <c r="E4" s="300"/>
      <c r="F4" s="301"/>
      <c r="G4" s="138" t="s">
        <v>27</v>
      </c>
      <c r="H4" s="155">
        <f>SPLOŠNO!G36</f>
        <v>0</v>
      </c>
    </row>
    <row r="5" spans="1:8" ht="5" customHeight="1" x14ac:dyDescent="0.2">
      <c r="A5" s="136"/>
      <c r="B5" s="140"/>
      <c r="C5" s="140"/>
      <c r="D5" s="137"/>
      <c r="E5" s="141"/>
      <c r="F5" s="156"/>
      <c r="G5" s="157"/>
      <c r="H5" s="158"/>
    </row>
    <row r="6" spans="1:8" ht="21" x14ac:dyDescent="0.2">
      <c r="B6" s="349" t="s">
        <v>186</v>
      </c>
      <c r="C6" s="349"/>
      <c r="D6" s="349"/>
      <c r="E6" s="349"/>
      <c r="F6" s="349"/>
      <c r="G6" s="349"/>
      <c r="H6" s="349"/>
    </row>
    <row r="7" spans="1:8" ht="5" customHeight="1" x14ac:dyDescent="0.2">
      <c r="B7" s="108"/>
      <c r="C7" s="108"/>
      <c r="D7" s="108"/>
      <c r="E7" s="108"/>
      <c r="F7" s="108"/>
      <c r="G7" s="108"/>
      <c r="H7" s="108"/>
    </row>
    <row r="8" spans="1:8" ht="18.75" customHeight="1" x14ac:dyDescent="0.2">
      <c r="B8" s="161" t="s">
        <v>224</v>
      </c>
      <c r="C8" s="341" t="s">
        <v>225</v>
      </c>
      <c r="D8" s="341"/>
      <c r="E8" s="342" t="s">
        <v>226</v>
      </c>
      <c r="F8" s="342"/>
      <c r="G8" s="342"/>
      <c r="H8" s="342"/>
    </row>
    <row r="9" spans="1:8" ht="25" customHeight="1" x14ac:dyDescent="0.2">
      <c r="B9" s="229" t="s">
        <v>188</v>
      </c>
      <c r="C9" s="343">
        <f>SPLOŠNO!D6</f>
        <v>0</v>
      </c>
      <c r="D9" s="344"/>
      <c r="E9" s="230"/>
      <c r="F9" s="231" t="s">
        <v>11</v>
      </c>
      <c r="G9" s="347" t="s">
        <v>190</v>
      </c>
      <c r="H9" s="348"/>
    </row>
    <row r="10" spans="1:8" ht="25" customHeight="1" x14ac:dyDescent="0.2">
      <c r="B10" s="229" t="s">
        <v>189</v>
      </c>
      <c r="C10" s="345"/>
      <c r="D10" s="346"/>
      <c r="E10" s="232">
        <f>SPLOŠNO!G25</f>
        <v>0</v>
      </c>
      <c r="F10" s="161" t="s">
        <v>10</v>
      </c>
      <c r="G10" s="350" t="s">
        <v>187</v>
      </c>
      <c r="H10" s="351"/>
    </row>
    <row r="11" spans="1:8" ht="25" customHeight="1" x14ac:dyDescent="0.2">
      <c r="B11" s="229" t="s">
        <v>198</v>
      </c>
      <c r="C11" s="345"/>
      <c r="D11" s="346"/>
      <c r="E11" s="230"/>
      <c r="F11" s="231" t="s">
        <v>11</v>
      </c>
      <c r="G11" s="347" t="s">
        <v>197</v>
      </c>
      <c r="H11" s="348"/>
    </row>
    <row r="12" spans="1:8" x14ac:dyDescent="0.2">
      <c r="B12" s="336" t="s">
        <v>354</v>
      </c>
      <c r="C12" s="336"/>
      <c r="D12" s="336"/>
      <c r="E12" s="336"/>
      <c r="F12" s="336"/>
      <c r="G12" s="336"/>
      <c r="H12" s="336"/>
    </row>
    <row r="13" spans="1:8" x14ac:dyDescent="0.2">
      <c r="B13" s="337"/>
      <c r="C13" s="337"/>
      <c r="D13" s="337"/>
      <c r="E13" s="337"/>
      <c r="F13" s="337"/>
      <c r="G13" s="337"/>
      <c r="H13" s="337"/>
    </row>
    <row r="14" spans="1:8" x14ac:dyDescent="0.2">
      <c r="B14" s="337"/>
      <c r="C14" s="337"/>
      <c r="D14" s="337"/>
      <c r="E14" s="337"/>
      <c r="F14" s="337"/>
      <c r="G14" s="337"/>
      <c r="H14" s="337"/>
    </row>
    <row r="15" spans="1:8" ht="10" customHeight="1" x14ac:dyDescent="0.2"/>
    <row r="16" spans="1:8" ht="21" customHeight="1" x14ac:dyDescent="0.2">
      <c r="B16" s="335" t="s">
        <v>191</v>
      </c>
      <c r="C16" s="335"/>
      <c r="D16" s="335"/>
      <c r="E16" s="335"/>
      <c r="F16" s="335"/>
      <c r="G16" s="335"/>
      <c r="H16" s="335"/>
    </row>
    <row r="17" spans="2:8" ht="5" customHeight="1" x14ac:dyDescent="0.2">
      <c r="B17" s="108"/>
      <c r="C17" s="108"/>
      <c r="D17" s="108"/>
      <c r="E17" s="108"/>
      <c r="F17" s="108"/>
      <c r="G17" s="108"/>
      <c r="H17" s="108"/>
    </row>
    <row r="18" spans="2:8" ht="23" customHeight="1" x14ac:dyDescent="0.2">
      <c r="B18" s="161" t="s">
        <v>90</v>
      </c>
      <c r="C18" s="162" t="s">
        <v>258</v>
      </c>
      <c r="D18" s="233" t="s">
        <v>270</v>
      </c>
      <c r="E18" s="233" t="s">
        <v>93</v>
      </c>
      <c r="F18" s="233" t="s">
        <v>259</v>
      </c>
      <c r="G18" s="233" t="s">
        <v>255</v>
      </c>
      <c r="H18" s="233" t="s">
        <v>94</v>
      </c>
    </row>
    <row r="19" spans="2:8" ht="25" customHeight="1" x14ac:dyDescent="0.2">
      <c r="B19" s="24"/>
      <c r="C19" s="39"/>
      <c r="D19" s="37"/>
      <c r="E19" s="25"/>
      <c r="F19" s="25"/>
      <c r="G19" s="25"/>
      <c r="H19" s="38"/>
    </row>
    <row r="20" spans="2:8" ht="25" customHeight="1" x14ac:dyDescent="0.2">
      <c r="B20" s="24"/>
      <c r="C20" s="39"/>
      <c r="D20" s="37"/>
      <c r="E20" s="25"/>
      <c r="F20" s="25"/>
      <c r="G20" s="25"/>
      <c r="H20" s="38"/>
    </row>
    <row r="21" spans="2:8" ht="25" customHeight="1" x14ac:dyDescent="0.2">
      <c r="B21" s="24"/>
      <c r="C21" s="39"/>
      <c r="D21" s="37"/>
      <c r="E21" s="25"/>
      <c r="F21" s="25"/>
      <c r="G21" s="25"/>
      <c r="H21" s="38"/>
    </row>
    <row r="22" spans="2:8" ht="10" customHeight="1" x14ac:dyDescent="0.2"/>
    <row r="23" spans="2:8" ht="21" customHeight="1" x14ac:dyDescent="0.2">
      <c r="B23" s="302" t="s">
        <v>391</v>
      </c>
      <c r="C23" s="303"/>
      <c r="D23" s="303"/>
      <c r="E23" s="303"/>
      <c r="F23" s="303"/>
      <c r="G23" s="303"/>
      <c r="H23" s="304"/>
    </row>
    <row r="24" spans="2:8" ht="5" customHeight="1" x14ac:dyDescent="0.2"/>
    <row r="25" spans="2:8" ht="19" x14ac:dyDescent="0.2">
      <c r="B25" s="291" t="s">
        <v>386</v>
      </c>
      <c r="C25" s="291"/>
      <c r="D25" s="291"/>
      <c r="E25" s="291"/>
    </row>
    <row r="26" spans="2:8" ht="30" x14ac:dyDescent="0.2">
      <c r="B26" s="161" t="s">
        <v>387</v>
      </c>
      <c r="C26" s="314" t="s">
        <v>388</v>
      </c>
      <c r="D26" s="315"/>
      <c r="E26" s="163" t="s">
        <v>389</v>
      </c>
      <c r="F26" s="338" t="s">
        <v>390</v>
      </c>
      <c r="G26" s="339"/>
      <c r="H26" s="340"/>
    </row>
    <row r="27" spans="2:8" ht="25" customHeight="1" x14ac:dyDescent="0.2">
      <c r="B27" s="227"/>
      <c r="C27" s="331"/>
      <c r="D27" s="332"/>
      <c r="E27" s="228"/>
      <c r="F27" s="266"/>
      <c r="G27" s="333"/>
      <c r="H27" s="267"/>
    </row>
    <row r="28" spans="2:8" ht="25" customHeight="1" x14ac:dyDescent="0.2">
      <c r="B28" s="227"/>
      <c r="C28" s="331"/>
      <c r="D28" s="332"/>
      <c r="E28" s="228"/>
      <c r="F28" s="266"/>
      <c r="G28" s="333"/>
      <c r="H28" s="267"/>
    </row>
    <row r="29" spans="2:8" ht="25" customHeight="1" x14ac:dyDescent="0.2">
      <c r="B29" s="227"/>
      <c r="C29" s="331"/>
      <c r="D29" s="332"/>
      <c r="E29" s="228"/>
      <c r="F29" s="266"/>
      <c r="G29" s="333"/>
      <c r="H29" s="267"/>
    </row>
    <row r="30" spans="2:8" ht="25" customHeight="1" x14ac:dyDescent="0.2">
      <c r="B30" s="227"/>
      <c r="C30" s="331"/>
      <c r="D30" s="332"/>
      <c r="E30" s="228"/>
      <c r="F30" s="266"/>
      <c r="G30" s="333"/>
      <c r="H30" s="267"/>
    </row>
    <row r="31" spans="2:8" ht="25" customHeight="1" x14ac:dyDescent="0.2">
      <c r="B31" s="227"/>
      <c r="C31" s="331"/>
      <c r="D31" s="332"/>
      <c r="E31" s="228"/>
      <c r="F31" s="266"/>
      <c r="G31" s="333"/>
      <c r="H31" s="267"/>
    </row>
    <row r="32" spans="2:8" ht="25" customHeight="1" x14ac:dyDescent="0.2">
      <c r="B32" s="227"/>
      <c r="C32" s="331"/>
      <c r="D32" s="332"/>
      <c r="E32" s="228"/>
      <c r="F32" s="266"/>
      <c r="G32" s="333"/>
      <c r="H32" s="267"/>
    </row>
    <row r="33" spans="2:14" ht="25" customHeight="1" x14ac:dyDescent="0.2">
      <c r="B33" s="227"/>
      <c r="C33" s="331"/>
      <c r="D33" s="332"/>
      <c r="E33" s="228"/>
      <c r="F33" s="266"/>
      <c r="G33" s="333"/>
      <c r="H33" s="267"/>
    </row>
    <row r="34" spans="2:14" ht="25" customHeight="1" x14ac:dyDescent="0.2">
      <c r="B34" s="227"/>
      <c r="C34" s="331"/>
      <c r="D34" s="332"/>
      <c r="E34" s="228"/>
      <c r="F34" s="266"/>
      <c r="G34" s="333"/>
      <c r="H34" s="267"/>
    </row>
    <row r="35" spans="2:14" ht="25" customHeight="1" x14ac:dyDescent="0.2">
      <c r="B35" s="227"/>
      <c r="C35" s="331"/>
      <c r="D35" s="332"/>
      <c r="E35" s="228"/>
      <c r="F35" s="266"/>
      <c r="G35" s="333"/>
      <c r="H35" s="267"/>
    </row>
    <row r="36" spans="2:14" ht="25" customHeight="1" x14ac:dyDescent="0.2">
      <c r="B36" s="227"/>
      <c r="C36" s="331"/>
      <c r="D36" s="332"/>
      <c r="E36" s="228"/>
      <c r="F36" s="266"/>
      <c r="G36" s="333"/>
      <c r="H36" s="267"/>
    </row>
    <row r="37" spans="2:14" ht="25" customHeight="1" x14ac:dyDescent="0.2">
      <c r="B37" s="227"/>
      <c r="C37" s="331"/>
      <c r="D37" s="332"/>
      <c r="E37" s="228"/>
      <c r="F37" s="266"/>
      <c r="G37" s="333"/>
      <c r="H37" s="267"/>
    </row>
    <row r="38" spans="2:14" ht="25" customHeight="1" x14ac:dyDescent="0.2">
      <c r="B38" s="227"/>
      <c r="C38" s="224"/>
      <c r="D38" s="225"/>
      <c r="E38" s="228"/>
      <c r="F38" s="98"/>
      <c r="G38" s="226"/>
      <c r="H38" s="99"/>
    </row>
    <row r="39" spans="2:14" ht="25" customHeight="1" x14ac:dyDescent="0.2">
      <c r="B39" s="227"/>
      <c r="C39" s="224"/>
      <c r="D39" s="225"/>
      <c r="E39" s="228"/>
      <c r="F39" s="98"/>
      <c r="G39" s="226"/>
      <c r="H39" s="99"/>
    </row>
    <row r="40" spans="2:14" ht="25" customHeight="1" x14ac:dyDescent="0.2">
      <c r="B40" s="227"/>
      <c r="C40" s="331"/>
      <c r="D40" s="332"/>
      <c r="E40" s="228"/>
      <c r="F40" s="266"/>
      <c r="G40" s="333"/>
      <c r="H40" s="267"/>
    </row>
    <row r="41" spans="2:14" ht="25" customHeight="1" x14ac:dyDescent="0.2">
      <c r="B41" s="227"/>
      <c r="C41" s="331"/>
      <c r="D41" s="332"/>
      <c r="E41" s="228"/>
      <c r="F41" s="266"/>
      <c r="G41" s="333"/>
      <c r="H41" s="267"/>
    </row>
    <row r="42" spans="2:14" ht="10" customHeight="1" x14ac:dyDescent="0.2"/>
    <row r="43" spans="2:14" ht="15" customHeight="1" x14ac:dyDescent="0.2"/>
    <row r="44" spans="2:14" ht="19" x14ac:dyDescent="0.2">
      <c r="B44" s="256" t="s">
        <v>64</v>
      </c>
      <c r="C44" s="256"/>
      <c r="D44" s="256"/>
      <c r="E44" s="256"/>
      <c r="F44" s="256"/>
      <c r="G44" s="256"/>
      <c r="H44" s="256"/>
    </row>
    <row r="45" spans="2:14" x14ac:dyDescent="0.2">
      <c r="B45" s="257" t="s">
        <v>47</v>
      </c>
      <c r="C45" s="257"/>
      <c r="D45" s="257"/>
      <c r="E45" s="257"/>
      <c r="F45" s="257"/>
      <c r="G45" s="305"/>
      <c r="H45" s="26"/>
    </row>
    <row r="46" spans="2:14" x14ac:dyDescent="0.2">
      <c r="B46" s="248" t="s">
        <v>350</v>
      </c>
      <c r="C46" s="248"/>
      <c r="D46" s="248"/>
      <c r="E46" s="248"/>
      <c r="F46" s="248"/>
      <c r="G46" s="248"/>
      <c r="H46" s="248"/>
    </row>
    <row r="47" spans="2:14" ht="10" customHeight="1" x14ac:dyDescent="0.2">
      <c r="B47" s="79"/>
      <c r="C47" s="80"/>
      <c r="D47" s="80"/>
      <c r="E47" s="80"/>
      <c r="F47" s="80"/>
      <c r="G47" s="80"/>
      <c r="H47" s="80"/>
    </row>
    <row r="48" spans="2:14" ht="15" customHeight="1" x14ac:dyDescent="0.2">
      <c r="B48" s="81" t="s">
        <v>192</v>
      </c>
      <c r="C48" s="80"/>
      <c r="D48" s="80"/>
      <c r="E48" s="80"/>
      <c r="F48" s="80"/>
      <c r="G48" s="80"/>
      <c r="H48" s="80"/>
      <c r="N48" s="234"/>
    </row>
    <row r="49" spans="2:8" ht="15" customHeight="1" x14ac:dyDescent="0.2">
      <c r="B49" s="240" t="s">
        <v>193</v>
      </c>
      <c r="C49" s="240"/>
      <c r="D49" s="240"/>
      <c r="E49" s="240"/>
      <c r="F49" s="240"/>
      <c r="G49" s="240"/>
      <c r="H49" s="240"/>
    </row>
    <row r="50" spans="2:8" ht="16" x14ac:dyDescent="0.2">
      <c r="B50" s="63" t="s">
        <v>194</v>
      </c>
      <c r="C50" s="72"/>
      <c r="D50" s="72"/>
      <c r="E50" s="72"/>
      <c r="F50" s="72"/>
      <c r="G50" s="72"/>
      <c r="H50" s="72"/>
    </row>
    <row r="51" spans="2:8" ht="15" customHeight="1" x14ac:dyDescent="0.2">
      <c r="B51" s="63" t="s">
        <v>195</v>
      </c>
      <c r="C51" s="82"/>
      <c r="D51" s="82"/>
      <c r="E51" s="82"/>
      <c r="F51" s="82"/>
      <c r="G51" s="82"/>
      <c r="H51" s="82"/>
    </row>
    <row r="52" spans="2:8" ht="15" customHeight="1" x14ac:dyDescent="0.2">
      <c r="B52" s="240" t="s">
        <v>196</v>
      </c>
      <c r="C52" s="240"/>
      <c r="D52" s="82"/>
      <c r="E52" s="82"/>
      <c r="F52" s="82"/>
      <c r="G52" s="82"/>
      <c r="H52" s="82"/>
    </row>
    <row r="53" spans="2:8" ht="15" customHeight="1" x14ac:dyDescent="0.2">
      <c r="B53" s="240" t="s">
        <v>339</v>
      </c>
      <c r="C53" s="240"/>
      <c r="D53" s="82"/>
      <c r="E53" s="82"/>
      <c r="F53" s="82"/>
      <c r="G53" s="82"/>
      <c r="H53" s="82"/>
    </row>
    <row r="54" spans="2:8" ht="10" customHeight="1" x14ac:dyDescent="0.2">
      <c r="B54" s="235"/>
      <c r="C54" s="235"/>
      <c r="D54" s="235"/>
      <c r="E54" s="235"/>
      <c r="F54" s="235"/>
      <c r="G54" s="235"/>
      <c r="H54" s="235"/>
    </row>
    <row r="55" spans="2:8" ht="17" x14ac:dyDescent="0.2">
      <c r="B55" s="81" t="s">
        <v>97</v>
      </c>
    </row>
    <row r="56" spans="2:8" ht="15" customHeight="1" x14ac:dyDescent="0.2">
      <c r="B56" s="240" t="s">
        <v>98</v>
      </c>
      <c r="C56" s="240"/>
      <c r="D56" s="240"/>
      <c r="E56" s="240"/>
      <c r="F56" s="240"/>
      <c r="G56" s="240"/>
      <c r="H56" s="240"/>
    </row>
    <row r="57" spans="2:8" x14ac:dyDescent="0.2">
      <c r="B57" s="240" t="s">
        <v>252</v>
      </c>
      <c r="C57" s="240"/>
      <c r="D57" s="240"/>
      <c r="E57" s="240"/>
      <c r="F57" s="240"/>
      <c r="G57" s="240"/>
      <c r="H57" s="240"/>
    </row>
    <row r="58" spans="2:8" x14ac:dyDescent="0.2">
      <c r="B58" s="240" t="s">
        <v>351</v>
      </c>
      <c r="C58" s="240"/>
      <c r="D58" s="240"/>
      <c r="E58" s="240"/>
      <c r="F58" s="240"/>
      <c r="G58" s="240"/>
      <c r="H58" s="240"/>
    </row>
    <row r="59" spans="2:8" ht="15" customHeight="1" x14ac:dyDescent="0.2">
      <c r="B59" s="240" t="s">
        <v>352</v>
      </c>
      <c r="C59" s="240"/>
      <c r="D59" s="240"/>
      <c r="E59" s="240"/>
      <c r="F59" s="240"/>
      <c r="G59" s="240"/>
      <c r="H59" s="240"/>
    </row>
    <row r="60" spans="2:8" x14ac:dyDescent="0.2">
      <c r="B60" s="240" t="s">
        <v>253</v>
      </c>
      <c r="C60" s="240"/>
      <c r="D60" s="240"/>
      <c r="E60" s="240"/>
      <c r="F60" s="240"/>
      <c r="G60" s="240"/>
      <c r="H60" s="240"/>
    </row>
    <row r="61" spans="2:8" ht="15" customHeight="1" x14ac:dyDescent="0.2">
      <c r="B61" s="334" t="s">
        <v>338</v>
      </c>
      <c r="C61" s="334"/>
      <c r="D61" s="334"/>
      <c r="E61" s="334"/>
      <c r="F61" s="334"/>
      <c r="G61" s="334"/>
      <c r="H61" s="334"/>
    </row>
    <row r="62" spans="2:8" x14ac:dyDescent="0.2">
      <c r="B62" s="240" t="s">
        <v>254</v>
      </c>
      <c r="C62" s="240"/>
      <c r="D62" s="240"/>
      <c r="E62" s="240"/>
      <c r="F62" s="240"/>
      <c r="G62" s="240"/>
      <c r="H62" s="240"/>
    </row>
    <row r="63" spans="2:8" x14ac:dyDescent="0.2">
      <c r="B63" s="334" t="s">
        <v>353</v>
      </c>
      <c r="C63" s="334"/>
      <c r="D63" s="334"/>
      <c r="E63" s="334"/>
      <c r="F63" s="334"/>
      <c r="G63" s="334"/>
      <c r="H63" s="334"/>
    </row>
    <row r="64" spans="2:8" x14ac:dyDescent="0.2">
      <c r="B64" s="240" t="s">
        <v>257</v>
      </c>
      <c r="C64" s="240"/>
      <c r="D64" s="240"/>
      <c r="E64" s="240"/>
      <c r="F64" s="240"/>
      <c r="G64" s="240"/>
      <c r="H64" s="240"/>
    </row>
    <row r="65" spans="2:8" x14ac:dyDescent="0.2">
      <c r="B65" s="240" t="s">
        <v>256</v>
      </c>
      <c r="C65" s="240"/>
      <c r="D65" s="240"/>
      <c r="E65" s="240"/>
      <c r="F65" s="240"/>
      <c r="G65" s="240"/>
      <c r="H65" s="240"/>
    </row>
    <row r="66" spans="2:8" x14ac:dyDescent="0.2">
      <c r="B66" s="287" t="s">
        <v>200</v>
      </c>
      <c r="C66" s="287"/>
      <c r="D66" s="287"/>
      <c r="E66" s="287"/>
      <c r="F66" s="287"/>
      <c r="G66" s="287"/>
      <c r="H66" s="287"/>
    </row>
    <row r="67" spans="2:8" ht="10" customHeight="1" x14ac:dyDescent="0.2"/>
    <row r="68" spans="2:8" ht="17" x14ac:dyDescent="0.2">
      <c r="B68" s="81" t="s">
        <v>392</v>
      </c>
    </row>
    <row r="69" spans="2:8" ht="15" customHeight="1" x14ac:dyDescent="0.2">
      <c r="B69" s="240" t="s">
        <v>393</v>
      </c>
      <c r="C69" s="240"/>
      <c r="D69" s="240"/>
      <c r="E69" s="240"/>
      <c r="F69" s="240"/>
      <c r="G69" s="240"/>
      <c r="H69" s="240"/>
    </row>
    <row r="70" spans="2:8" ht="15" customHeight="1" x14ac:dyDescent="0.2">
      <c r="B70" s="240"/>
      <c r="C70" s="240"/>
      <c r="D70" s="240"/>
      <c r="E70" s="240"/>
      <c r="F70" s="240"/>
      <c r="G70" s="240"/>
      <c r="H70" s="240"/>
    </row>
    <row r="71" spans="2:8" x14ac:dyDescent="0.2">
      <c r="B71" s="240" t="s">
        <v>395</v>
      </c>
      <c r="C71" s="240"/>
      <c r="D71" s="240"/>
      <c r="E71" s="240"/>
      <c r="F71" s="240"/>
      <c r="G71" s="240"/>
      <c r="H71" s="240"/>
    </row>
    <row r="72" spans="2:8" ht="16" x14ac:dyDescent="0.2">
      <c r="B72" s="63" t="s">
        <v>396</v>
      </c>
      <c r="C72" s="82"/>
    </row>
    <row r="73" spans="2:8" ht="15" customHeight="1" x14ac:dyDescent="0.2">
      <c r="B73" s="240" t="s">
        <v>397</v>
      </c>
      <c r="C73" s="240"/>
      <c r="D73" s="240"/>
      <c r="E73" s="240"/>
      <c r="F73" s="240"/>
      <c r="G73" s="240"/>
      <c r="H73" s="240"/>
    </row>
    <row r="74" spans="2:8" ht="15" customHeight="1" x14ac:dyDescent="0.2">
      <c r="B74" s="240" t="s">
        <v>394</v>
      </c>
      <c r="C74" s="240"/>
      <c r="D74" s="240"/>
      <c r="E74" s="240"/>
      <c r="F74" s="240"/>
      <c r="G74" s="240"/>
      <c r="H74" s="240"/>
    </row>
  </sheetData>
  <sheetProtection algorithmName="SHA-512" hashValue="atvuCMctM+ziKbaL+VJRrc9UG10EpIOpf9kFSQzrukBJhazzFgB5QUiS2/hcmo0Ftj5U7GuGMukApqNgHVSfcQ==" saltValue="hHlfsynTNhO7h2aAnkvPYQ==" spinCount="100000" sheet="1" objects="1" scenarios="1"/>
  <mergeCells count="64">
    <mergeCell ref="C8:D8"/>
    <mergeCell ref="E8:H8"/>
    <mergeCell ref="C9:D11"/>
    <mergeCell ref="G9:H9"/>
    <mergeCell ref="B2:D2"/>
    <mergeCell ref="E2:F2"/>
    <mergeCell ref="G2:H2"/>
    <mergeCell ref="B4:F4"/>
    <mergeCell ref="B6:H6"/>
    <mergeCell ref="G10:H10"/>
    <mergeCell ref="G11:H11"/>
    <mergeCell ref="B16:H16"/>
    <mergeCell ref="B12:H14"/>
    <mergeCell ref="B23:H23"/>
    <mergeCell ref="B25:E25"/>
    <mergeCell ref="C26:D26"/>
    <mergeCell ref="F26:H26"/>
    <mergeCell ref="C27:D27"/>
    <mergeCell ref="F27:H27"/>
    <mergeCell ref="C28:D28"/>
    <mergeCell ref="F28:H28"/>
    <mergeCell ref="C29:D29"/>
    <mergeCell ref="F29:H29"/>
    <mergeCell ref="C30:D30"/>
    <mergeCell ref="F30:H30"/>
    <mergeCell ref="C31:D31"/>
    <mergeCell ref="F31:H31"/>
    <mergeCell ref="C32:D32"/>
    <mergeCell ref="F32:H32"/>
    <mergeCell ref="C33:D33"/>
    <mergeCell ref="F33:H33"/>
    <mergeCell ref="C34:D34"/>
    <mergeCell ref="F34:H34"/>
    <mergeCell ref="C35:D35"/>
    <mergeCell ref="F35:H35"/>
    <mergeCell ref="C36:D36"/>
    <mergeCell ref="F36:H36"/>
    <mergeCell ref="C37:D37"/>
    <mergeCell ref="F37:H37"/>
    <mergeCell ref="C40:D40"/>
    <mergeCell ref="F40:H40"/>
    <mergeCell ref="B71:H71"/>
    <mergeCell ref="B56:H56"/>
    <mergeCell ref="B46:H46"/>
    <mergeCell ref="B49:H49"/>
    <mergeCell ref="B52:C52"/>
    <mergeCell ref="B53:C53"/>
    <mergeCell ref="B65:H65"/>
    <mergeCell ref="B45:G45"/>
    <mergeCell ref="B44:H44"/>
    <mergeCell ref="B73:H73"/>
    <mergeCell ref="B74:H74"/>
    <mergeCell ref="C41:D41"/>
    <mergeCell ref="F41:H41"/>
    <mergeCell ref="B69:H70"/>
    <mergeCell ref="B66:H66"/>
    <mergeCell ref="B57:H57"/>
    <mergeCell ref="B58:H58"/>
    <mergeCell ref="B62:H62"/>
    <mergeCell ref="B59:H59"/>
    <mergeCell ref="B60:H60"/>
    <mergeCell ref="B61:H61"/>
    <mergeCell ref="B63:H63"/>
    <mergeCell ref="B64:H64"/>
  </mergeCells>
  <pageMargins left="0" right="0" top="0.19685039370078741" bottom="0.19685039370078741" header="0.11811023622047244" footer="0.11811023622047244"/>
  <pageSetup paperSize="9" scale="93" orientation="portrait" r:id="rId1"/>
  <rowBreaks count="1" manualBreakCount="1">
    <brk id="43" max="8" man="1"/>
  </rowBreaks>
  <colBreaks count="1" manualBreakCount="1">
    <brk id="8" max="80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EB"/>
  </sheetPr>
  <dimension ref="A1:N83"/>
  <sheetViews>
    <sheetView view="pageBreakPreview" zoomScaleNormal="100" zoomScaleSheetLayoutView="100" workbookViewId="0">
      <selection activeCell="S13" sqref="S13"/>
    </sheetView>
  </sheetViews>
  <sheetFormatPr baseColWidth="10" defaultColWidth="8.83203125" defaultRowHeight="15" x14ac:dyDescent="0.2"/>
  <cols>
    <col min="1" max="1" width="0.83203125" customWidth="1"/>
    <col min="2" max="2" width="21.6640625" customWidth="1"/>
    <col min="3" max="3" width="12.6640625" customWidth="1"/>
    <col min="4" max="4" width="16.6640625" customWidth="1"/>
    <col min="5" max="5" width="1.6640625" customWidth="1"/>
    <col min="6" max="6" width="21.6640625" customWidth="1"/>
    <col min="7" max="8" width="12.6640625" customWidth="1"/>
    <col min="9" max="14" width="0.83203125" customWidth="1"/>
  </cols>
  <sheetData>
    <row r="1" spans="1:1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5.5" customHeight="1" x14ac:dyDescent="0.2">
      <c r="A2" s="3"/>
      <c r="B2" s="377" t="str">
        <f>SPLOŠNO!B2</f>
        <v>URAD ZA DRUŽBENE DEJAVNOSTI - ŠPORT</v>
      </c>
      <c r="C2" s="378"/>
      <c r="D2" s="378"/>
      <c r="E2" s="378"/>
      <c r="F2" s="379"/>
      <c r="G2" s="106" t="str">
        <f>SPLOŠNO!F2</f>
        <v xml:space="preserve">LPŠ 2025:                                                       JR PRIJAVA </v>
      </c>
      <c r="H2" s="106" t="s">
        <v>213</v>
      </c>
      <c r="I2" s="3"/>
      <c r="J2" s="3"/>
      <c r="K2" s="3"/>
      <c r="L2" s="3"/>
      <c r="M2" s="3"/>
      <c r="N2" s="3"/>
    </row>
    <row r="3" spans="1:14" ht="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5" customHeight="1" x14ac:dyDescent="0.2">
      <c r="A4" s="3"/>
      <c r="B4" s="299">
        <f>SPLOŠNO!D6</f>
        <v>0</v>
      </c>
      <c r="C4" s="300"/>
      <c r="D4" s="300"/>
      <c r="E4" s="300"/>
      <c r="F4" s="300"/>
      <c r="G4" s="300"/>
      <c r="H4" s="301"/>
      <c r="I4" s="3"/>
      <c r="J4" s="3"/>
      <c r="K4" s="3"/>
      <c r="L4" s="3"/>
      <c r="M4" s="3"/>
      <c r="N4" s="3"/>
    </row>
    <row r="5" spans="1:14" ht="5" customHeight="1" x14ac:dyDescent="0.2">
      <c r="A5" s="3"/>
      <c r="B5" s="140"/>
      <c r="C5" s="137"/>
      <c r="D5" s="141"/>
      <c r="E5" s="141"/>
      <c r="F5" s="137"/>
      <c r="G5" s="202"/>
      <c r="H5" s="140"/>
      <c r="I5" s="3"/>
      <c r="J5" s="3"/>
      <c r="K5" s="3"/>
      <c r="L5" s="3"/>
      <c r="M5" s="3"/>
      <c r="N5" s="3"/>
    </row>
    <row r="6" spans="1:14" ht="21" x14ac:dyDescent="0.2">
      <c r="A6" s="3"/>
      <c r="B6" s="380" t="s">
        <v>65</v>
      </c>
      <c r="C6" s="381"/>
      <c r="D6" s="381"/>
      <c r="E6" s="381"/>
      <c r="F6" s="381"/>
      <c r="G6" s="381"/>
      <c r="H6" s="382"/>
      <c r="I6" s="3"/>
      <c r="J6" s="3"/>
      <c r="K6" s="3"/>
      <c r="L6" s="3"/>
      <c r="M6" s="3"/>
      <c r="N6" s="3"/>
    </row>
    <row r="7" spans="1:14" ht="10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5" customHeight="1" x14ac:dyDescent="0.2">
      <c r="A8" s="3"/>
      <c r="B8" s="383" t="s">
        <v>66</v>
      </c>
      <c r="C8" s="384"/>
      <c r="D8" s="243"/>
      <c r="E8" s="243"/>
      <c r="F8" s="243"/>
      <c r="G8" s="3"/>
      <c r="H8" s="3"/>
      <c r="I8" s="3"/>
      <c r="J8" s="3"/>
      <c r="K8" s="3"/>
      <c r="L8" s="3"/>
      <c r="M8" s="3"/>
      <c r="N8" s="3"/>
    </row>
    <row r="9" spans="1:14" ht="28.5" customHeight="1" x14ac:dyDescent="0.2">
      <c r="A9" s="3"/>
      <c r="B9" s="356" t="s">
        <v>67</v>
      </c>
      <c r="C9" s="358"/>
      <c r="D9" s="353"/>
      <c r="E9" s="354"/>
      <c r="F9" s="355"/>
      <c r="G9" s="203" t="s">
        <v>68</v>
      </c>
      <c r="H9" s="27"/>
      <c r="I9" s="3"/>
      <c r="J9" s="3"/>
      <c r="K9" s="3"/>
      <c r="L9" s="3"/>
      <c r="M9" s="3"/>
      <c r="N9" s="3"/>
    </row>
    <row r="10" spans="1:14" ht="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26.25" customHeight="1" x14ac:dyDescent="0.2">
      <c r="A11" s="3"/>
      <c r="B11" s="371" t="s">
        <v>135</v>
      </c>
      <c r="C11" s="372"/>
      <c r="D11" s="371" t="s">
        <v>69</v>
      </c>
      <c r="E11" s="372"/>
      <c r="F11" s="204" t="s">
        <v>70</v>
      </c>
      <c r="G11" s="204" t="s">
        <v>71</v>
      </c>
      <c r="H11" s="204" t="s">
        <v>72</v>
      </c>
      <c r="I11" s="3"/>
      <c r="J11" s="3"/>
      <c r="K11" s="3"/>
      <c r="L11" s="3"/>
      <c r="M11" s="3"/>
      <c r="N11" s="3"/>
    </row>
    <row r="12" spans="1:14" ht="25" customHeight="1" x14ac:dyDescent="0.2">
      <c r="A12" s="3"/>
      <c r="B12" s="387"/>
      <c r="C12" s="388"/>
      <c r="D12" s="385"/>
      <c r="E12" s="386"/>
      <c r="F12" s="34"/>
      <c r="G12" s="28"/>
      <c r="H12" s="29"/>
      <c r="I12" s="3"/>
      <c r="J12" s="3"/>
      <c r="K12" s="3"/>
      <c r="L12" s="3"/>
      <c r="M12" s="3"/>
      <c r="N12" s="3"/>
    </row>
    <row r="13" spans="1:14" ht="25" customHeight="1" x14ac:dyDescent="0.2">
      <c r="A13" s="3"/>
      <c r="B13" s="387"/>
      <c r="C13" s="388"/>
      <c r="D13" s="385"/>
      <c r="E13" s="386"/>
      <c r="F13" s="34"/>
      <c r="G13" s="28"/>
      <c r="H13" s="29"/>
      <c r="I13" s="3"/>
      <c r="J13" s="3"/>
      <c r="K13" s="3"/>
      <c r="L13" s="3"/>
      <c r="M13" s="3"/>
      <c r="N13" s="3"/>
    </row>
    <row r="14" spans="1:14" ht="25" customHeight="1" x14ac:dyDescent="0.2">
      <c r="A14" s="3"/>
      <c r="B14" s="387"/>
      <c r="C14" s="388"/>
      <c r="D14" s="385"/>
      <c r="E14" s="386"/>
      <c r="F14" s="34"/>
      <c r="G14" s="28"/>
      <c r="H14" s="29"/>
      <c r="I14" s="3"/>
      <c r="J14" s="3"/>
      <c r="K14" s="3"/>
      <c r="L14" s="3"/>
      <c r="M14" s="3"/>
      <c r="N14" s="3"/>
    </row>
    <row r="15" spans="1:14" ht="25" customHeight="1" x14ac:dyDescent="0.2">
      <c r="A15" s="3"/>
      <c r="B15" s="387"/>
      <c r="C15" s="388"/>
      <c r="D15" s="385"/>
      <c r="E15" s="386"/>
      <c r="F15" s="34"/>
      <c r="G15" s="28"/>
      <c r="H15" s="29"/>
      <c r="I15" s="3"/>
      <c r="J15" s="3"/>
      <c r="K15" s="3"/>
      <c r="L15" s="3"/>
      <c r="M15" s="3"/>
      <c r="N15" s="3"/>
    </row>
    <row r="16" spans="1:14" ht="25" customHeight="1" x14ac:dyDescent="0.2">
      <c r="A16" s="3"/>
      <c r="B16" s="387"/>
      <c r="C16" s="388"/>
      <c r="D16" s="385"/>
      <c r="E16" s="386"/>
      <c r="F16" s="34"/>
      <c r="G16" s="28"/>
      <c r="H16" s="29"/>
      <c r="I16" s="3"/>
      <c r="J16" s="3"/>
      <c r="K16" s="3"/>
      <c r="L16" s="3"/>
      <c r="M16" s="3"/>
      <c r="N16" s="3"/>
    </row>
    <row r="17" spans="1:14" ht="25" customHeight="1" x14ac:dyDescent="0.2">
      <c r="A17" s="3"/>
      <c r="B17" s="387"/>
      <c r="C17" s="388"/>
      <c r="D17" s="385"/>
      <c r="E17" s="386"/>
      <c r="F17" s="34"/>
      <c r="G17" s="28"/>
      <c r="H17" s="29"/>
      <c r="I17" s="3"/>
      <c r="J17" s="3"/>
      <c r="K17" s="3"/>
      <c r="L17" s="3"/>
      <c r="M17" s="3"/>
      <c r="N17" s="3"/>
    </row>
    <row r="18" spans="1:14" ht="25" customHeight="1" x14ac:dyDescent="0.2">
      <c r="A18" s="3"/>
      <c r="B18" s="387"/>
      <c r="C18" s="388"/>
      <c r="D18" s="385"/>
      <c r="E18" s="386"/>
      <c r="F18" s="34"/>
      <c r="G18" s="28"/>
      <c r="H18" s="29"/>
      <c r="I18" s="3"/>
      <c r="J18" s="3"/>
      <c r="K18" s="3"/>
      <c r="L18" s="3"/>
      <c r="M18" s="3"/>
      <c r="N18" s="3"/>
    </row>
    <row r="19" spans="1:14" ht="23" customHeight="1" x14ac:dyDescent="0.2">
      <c r="A19" s="3"/>
      <c r="B19" s="205"/>
      <c r="C19" s="205"/>
      <c r="D19" s="205"/>
      <c r="E19" s="205"/>
      <c r="F19" s="398" t="s">
        <v>267</v>
      </c>
      <c r="G19" s="398"/>
      <c r="H19" s="206">
        <f>SUM(H12:H18)</f>
        <v>0</v>
      </c>
      <c r="I19" s="3"/>
      <c r="J19" s="3"/>
      <c r="K19" s="3"/>
      <c r="L19" s="3"/>
      <c r="M19" s="3"/>
      <c r="N19" s="3"/>
    </row>
    <row r="20" spans="1:14" ht="10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8.75" customHeight="1" x14ac:dyDescent="0.2">
      <c r="A21" s="3"/>
      <c r="B21" s="356" t="s">
        <v>74</v>
      </c>
      <c r="C21" s="358"/>
      <c r="D21" s="370" t="s">
        <v>75</v>
      </c>
      <c r="E21" s="370"/>
      <c r="F21" s="370"/>
      <c r="G21" s="370"/>
      <c r="H21" s="370"/>
      <c r="I21" s="3"/>
      <c r="J21" s="3"/>
      <c r="K21" s="3"/>
      <c r="L21" s="3"/>
      <c r="M21" s="3"/>
      <c r="N21" s="3"/>
    </row>
    <row r="22" spans="1:14" ht="25" customHeight="1" x14ac:dyDescent="0.2">
      <c r="A22" s="3"/>
      <c r="B22" s="390"/>
      <c r="C22" s="391"/>
      <c r="D22" s="395"/>
      <c r="E22" s="396"/>
      <c r="F22" s="396"/>
      <c r="G22" s="396"/>
      <c r="H22" s="397"/>
      <c r="I22" s="3"/>
      <c r="J22" s="3"/>
      <c r="K22" s="3"/>
      <c r="L22" s="3"/>
      <c r="M22" s="3"/>
      <c r="N22" s="3"/>
    </row>
    <row r="23" spans="1:14" ht="10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8.75" customHeight="1" x14ac:dyDescent="0.2">
      <c r="A24" s="3"/>
      <c r="B24" s="371" t="s">
        <v>355</v>
      </c>
      <c r="C24" s="372"/>
      <c r="D24" s="392" t="s">
        <v>76</v>
      </c>
      <c r="E24" s="393"/>
      <c r="F24" s="393"/>
      <c r="G24" s="393"/>
      <c r="H24" s="394"/>
      <c r="I24" s="3"/>
      <c r="J24" s="3"/>
      <c r="K24" s="3"/>
      <c r="L24" s="3"/>
      <c r="M24" s="3"/>
      <c r="N24" s="3"/>
    </row>
    <row r="25" spans="1:14" ht="25" customHeight="1" x14ac:dyDescent="0.2">
      <c r="A25" s="3"/>
      <c r="B25" s="373"/>
      <c r="C25" s="374"/>
      <c r="D25" s="375"/>
      <c r="E25" s="375"/>
      <c r="F25" s="375"/>
      <c r="G25" s="375"/>
      <c r="H25" s="375"/>
      <c r="I25" s="3"/>
      <c r="J25" s="3"/>
      <c r="K25" s="3"/>
      <c r="L25" s="3"/>
      <c r="M25" s="3"/>
      <c r="N25" s="3"/>
    </row>
    <row r="26" spans="1:14" ht="10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18.75" customHeight="1" x14ac:dyDescent="0.2">
      <c r="A27" s="3"/>
      <c r="B27" s="356" t="s">
        <v>77</v>
      </c>
      <c r="C27" s="357"/>
      <c r="D27" s="358"/>
      <c r="E27" s="208"/>
      <c r="F27" s="3"/>
      <c r="G27" s="3"/>
      <c r="H27" s="3"/>
      <c r="I27" s="3"/>
      <c r="J27" s="3"/>
      <c r="K27" s="3"/>
      <c r="L27" s="3"/>
      <c r="M27" s="3"/>
      <c r="N27" s="3"/>
    </row>
    <row r="28" spans="1:14" ht="25.5" customHeight="1" x14ac:dyDescent="0.2">
      <c r="A28" s="3"/>
      <c r="B28" s="209" t="s">
        <v>78</v>
      </c>
      <c r="C28" s="210" t="s">
        <v>79</v>
      </c>
      <c r="D28" s="211" t="s">
        <v>80</v>
      </c>
      <c r="E28" s="212"/>
      <c r="F28" s="209" t="s">
        <v>78</v>
      </c>
      <c r="G28" s="210" t="s">
        <v>79</v>
      </c>
      <c r="H28" s="211" t="s">
        <v>80</v>
      </c>
      <c r="I28" s="3"/>
      <c r="J28" s="3"/>
      <c r="K28" s="3"/>
      <c r="L28" s="3"/>
      <c r="M28" s="3"/>
      <c r="N28" s="3"/>
    </row>
    <row r="29" spans="1:14" ht="22" customHeight="1" x14ac:dyDescent="0.2">
      <c r="A29" s="3"/>
      <c r="B29" s="109"/>
      <c r="C29" s="27"/>
      <c r="D29" s="110"/>
      <c r="E29" s="213"/>
      <c r="F29" s="109"/>
      <c r="G29" s="27"/>
      <c r="H29" s="110"/>
      <c r="I29" s="3"/>
      <c r="J29" s="3"/>
      <c r="K29" s="3"/>
      <c r="L29" s="3"/>
      <c r="M29" s="3"/>
      <c r="N29" s="3"/>
    </row>
    <row r="30" spans="1:14" ht="22" customHeight="1" x14ac:dyDescent="0.2">
      <c r="A30" s="3"/>
      <c r="B30" s="109"/>
      <c r="C30" s="27"/>
      <c r="D30" s="110"/>
      <c r="E30" s="213"/>
      <c r="F30" s="109"/>
      <c r="G30" s="27"/>
      <c r="H30" s="110"/>
      <c r="I30" s="3"/>
      <c r="J30" s="3"/>
      <c r="K30" s="3"/>
      <c r="L30" s="3"/>
      <c r="M30" s="3"/>
      <c r="N30" s="3"/>
    </row>
    <row r="31" spans="1:14" ht="22" customHeight="1" x14ac:dyDescent="0.2">
      <c r="A31" s="3"/>
      <c r="B31" s="109"/>
      <c r="C31" s="27"/>
      <c r="D31" s="110"/>
      <c r="E31" s="213"/>
      <c r="F31" s="109"/>
      <c r="G31" s="27"/>
      <c r="H31" s="110"/>
      <c r="I31" s="3"/>
      <c r="J31" s="3"/>
      <c r="K31" s="3"/>
      <c r="L31" s="3"/>
      <c r="M31" s="3"/>
      <c r="N31" s="3"/>
    </row>
    <row r="32" spans="1:14" ht="22" customHeight="1" x14ac:dyDescent="0.2">
      <c r="A32" s="3"/>
      <c r="B32" s="109"/>
      <c r="C32" s="27"/>
      <c r="D32" s="110"/>
      <c r="E32" s="213"/>
      <c r="F32" s="109"/>
      <c r="G32" s="27"/>
      <c r="H32" s="110"/>
      <c r="I32" s="3"/>
      <c r="J32" s="3"/>
      <c r="K32" s="3"/>
      <c r="L32" s="3"/>
      <c r="M32" s="3"/>
      <c r="N32" s="3"/>
    </row>
    <row r="33" spans="1:14" ht="22" customHeight="1" x14ac:dyDescent="0.2">
      <c r="A33" s="3"/>
      <c r="B33" s="109"/>
      <c r="C33" s="27"/>
      <c r="D33" s="110"/>
      <c r="E33" s="213"/>
      <c r="F33" s="109"/>
      <c r="G33" s="27"/>
      <c r="H33" s="110"/>
      <c r="I33" s="3"/>
      <c r="J33" s="3"/>
      <c r="K33" s="3"/>
      <c r="L33" s="3"/>
      <c r="M33" s="3"/>
      <c r="N33" s="3"/>
    </row>
    <row r="34" spans="1:14" ht="22" customHeight="1" x14ac:dyDescent="0.2">
      <c r="A34" s="3"/>
      <c r="B34" s="109"/>
      <c r="C34" s="27"/>
      <c r="D34" s="110"/>
      <c r="E34" s="213"/>
      <c r="F34" s="109"/>
      <c r="G34" s="27"/>
      <c r="H34" s="110"/>
      <c r="I34" s="3"/>
      <c r="J34" s="3"/>
      <c r="K34" s="3"/>
      <c r="L34" s="3"/>
      <c r="M34" s="3"/>
      <c r="N34" s="3"/>
    </row>
    <row r="35" spans="1:14" ht="22" customHeight="1" x14ac:dyDescent="0.2">
      <c r="A35" s="3"/>
      <c r="B35" s="109"/>
      <c r="C35" s="27"/>
      <c r="D35" s="110"/>
      <c r="E35" s="213"/>
      <c r="F35" s="109"/>
      <c r="G35" s="27"/>
      <c r="H35" s="110"/>
      <c r="I35" s="3"/>
      <c r="J35" s="3"/>
      <c r="K35" s="3"/>
      <c r="L35" s="3"/>
      <c r="M35" s="3"/>
      <c r="N35" s="3"/>
    </row>
    <row r="36" spans="1:14" ht="22" customHeight="1" x14ac:dyDescent="0.2">
      <c r="A36" s="3"/>
      <c r="B36" s="109"/>
      <c r="C36" s="27"/>
      <c r="D36" s="110"/>
      <c r="E36" s="213"/>
      <c r="F36" s="109"/>
      <c r="G36" s="27"/>
      <c r="H36" s="110"/>
      <c r="I36" s="3"/>
      <c r="J36" s="3"/>
      <c r="K36" s="3"/>
      <c r="L36" s="3"/>
      <c r="M36" s="3"/>
      <c r="N36" s="3"/>
    </row>
    <row r="37" spans="1:14" ht="22" customHeight="1" x14ac:dyDescent="0.2">
      <c r="A37" s="3"/>
      <c r="B37" s="109"/>
      <c r="C37" s="27"/>
      <c r="D37" s="110"/>
      <c r="E37" s="213"/>
      <c r="F37" s="109"/>
      <c r="G37" s="27"/>
      <c r="H37" s="110"/>
      <c r="I37" s="3"/>
      <c r="J37" s="3"/>
      <c r="K37" s="3"/>
      <c r="L37" s="3"/>
      <c r="M37" s="3"/>
      <c r="N37" s="3"/>
    </row>
    <row r="38" spans="1:14" ht="22" customHeight="1" x14ac:dyDescent="0.2">
      <c r="A38" s="3"/>
      <c r="B38" s="109"/>
      <c r="C38" s="27"/>
      <c r="D38" s="110"/>
      <c r="E38" s="213"/>
      <c r="F38" s="109"/>
      <c r="G38" s="27"/>
      <c r="H38" s="110"/>
      <c r="I38" s="3"/>
      <c r="J38" s="3"/>
      <c r="K38" s="3"/>
      <c r="L38" s="3"/>
      <c r="M38" s="3"/>
      <c r="N38" s="3"/>
    </row>
    <row r="39" spans="1:14" ht="10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">
      <c r="A40" s="3"/>
      <c r="B40" s="3"/>
      <c r="C40" s="3"/>
      <c r="D40" s="3"/>
      <c r="E40" s="3"/>
      <c r="F40" s="376" t="s">
        <v>49</v>
      </c>
      <c r="G40" s="376"/>
      <c r="H40" s="376"/>
      <c r="I40" s="376"/>
      <c r="J40" s="214"/>
      <c r="K40" s="214"/>
      <c r="L40" s="214"/>
      <c r="M40" s="214"/>
      <c r="N40" s="214"/>
    </row>
    <row r="41" spans="1:14" ht="30" customHeight="1" x14ac:dyDescent="0.2">
      <c r="A41" s="3"/>
      <c r="B41" s="215" t="s">
        <v>81</v>
      </c>
      <c r="C41" s="30"/>
      <c r="D41" s="213" t="s">
        <v>50</v>
      </c>
      <c r="E41" s="213"/>
      <c r="F41" s="353"/>
      <c r="G41" s="354"/>
      <c r="H41" s="355"/>
      <c r="I41" s="3"/>
      <c r="J41" s="3"/>
      <c r="K41" s="3"/>
      <c r="L41" s="3"/>
      <c r="M41" s="3"/>
      <c r="N41" s="3"/>
    </row>
    <row r="42" spans="1:14" ht="1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19" x14ac:dyDescent="0.2">
      <c r="A44" s="3"/>
      <c r="B44" s="359" t="s">
        <v>221</v>
      </c>
      <c r="C44" s="359"/>
      <c r="D44" s="359"/>
      <c r="E44" s="359"/>
      <c r="F44" s="359"/>
      <c r="G44" s="359"/>
      <c r="H44" s="359"/>
      <c r="I44" s="216"/>
      <c r="J44" s="216"/>
      <c r="K44" s="216"/>
      <c r="L44" s="216"/>
      <c r="M44" s="216"/>
      <c r="N44" s="216"/>
    </row>
    <row r="45" spans="1:14" x14ac:dyDescent="0.2">
      <c r="A45" s="3"/>
      <c r="B45" s="295" t="s">
        <v>47</v>
      </c>
      <c r="C45" s="295"/>
      <c r="D45" s="295"/>
      <c r="E45" s="295"/>
      <c r="F45" s="295"/>
      <c r="G45" s="296"/>
      <c r="H45" s="133"/>
      <c r="I45" s="217"/>
      <c r="J45" s="217"/>
      <c r="K45" s="217"/>
      <c r="L45" s="217"/>
      <c r="M45" s="217"/>
      <c r="N45" s="217"/>
    </row>
    <row r="46" spans="1:14" ht="10" customHeight="1" x14ac:dyDescent="0.2">
      <c r="A46" s="3"/>
      <c r="B46" s="218"/>
      <c r="C46" s="218"/>
      <c r="D46" s="152"/>
      <c r="E46" s="152"/>
      <c r="F46" s="152"/>
      <c r="G46" s="152"/>
      <c r="H46" s="152"/>
      <c r="I46" s="219"/>
      <c r="J46" s="219"/>
      <c r="K46" s="219"/>
      <c r="L46" s="219"/>
      <c r="M46" s="219"/>
      <c r="N46" s="219"/>
    </row>
    <row r="47" spans="1:14" ht="18.75" customHeight="1" x14ac:dyDescent="0.2">
      <c r="A47" s="3"/>
      <c r="B47" s="360" t="s">
        <v>272</v>
      </c>
      <c r="C47" s="360"/>
      <c r="D47" s="360"/>
      <c r="E47" s="360"/>
      <c r="F47" s="360"/>
      <c r="G47" s="360"/>
      <c r="H47" s="360"/>
      <c r="I47" s="79"/>
      <c r="J47" s="79"/>
      <c r="K47" s="3"/>
      <c r="L47" s="3"/>
      <c r="M47" s="3"/>
      <c r="N47" s="3"/>
    </row>
    <row r="48" spans="1:14" ht="15" customHeight="1" x14ac:dyDescent="0.2">
      <c r="A48" s="3"/>
      <c r="B48" s="361" t="s">
        <v>222</v>
      </c>
      <c r="C48" s="362"/>
      <c r="D48" s="362"/>
      <c r="E48" s="362"/>
      <c r="F48" s="362"/>
      <c r="G48" s="362"/>
      <c r="H48" s="363"/>
      <c r="I48" s="79"/>
      <c r="J48" s="79"/>
      <c r="K48" s="3"/>
      <c r="L48" s="3"/>
      <c r="M48" s="3"/>
      <c r="N48" s="3"/>
    </row>
    <row r="49" spans="1:14" x14ac:dyDescent="0.2">
      <c r="A49" s="3"/>
      <c r="B49" s="364"/>
      <c r="C49" s="365"/>
      <c r="D49" s="365"/>
      <c r="E49" s="365"/>
      <c r="F49" s="365"/>
      <c r="G49" s="365"/>
      <c r="H49" s="366"/>
      <c r="I49" s="79"/>
      <c r="J49" s="79"/>
      <c r="K49" s="3"/>
      <c r="L49" s="3"/>
      <c r="M49" s="3"/>
      <c r="N49" s="3"/>
    </row>
    <row r="50" spans="1:14" x14ac:dyDescent="0.2">
      <c r="A50" s="3"/>
      <c r="B50" s="367"/>
      <c r="C50" s="368"/>
      <c r="D50" s="368"/>
      <c r="E50" s="368"/>
      <c r="F50" s="368"/>
      <c r="G50" s="368"/>
      <c r="H50" s="369"/>
      <c r="I50" s="79"/>
      <c r="J50" s="79"/>
      <c r="K50" s="3"/>
      <c r="L50" s="3"/>
      <c r="M50" s="3"/>
      <c r="N50" s="3"/>
    </row>
    <row r="51" spans="1:14" ht="10" customHeight="1" x14ac:dyDescent="0.2">
      <c r="A51" s="3"/>
      <c r="B51" s="79"/>
      <c r="C51" s="79"/>
      <c r="D51" s="79"/>
      <c r="E51" s="79"/>
      <c r="F51" s="79"/>
      <c r="G51" s="79"/>
      <c r="H51" s="79"/>
      <c r="I51" s="79"/>
      <c r="J51" s="79"/>
      <c r="K51" s="3"/>
      <c r="L51" s="3"/>
      <c r="M51" s="3"/>
      <c r="N51" s="3"/>
    </row>
    <row r="52" spans="1:14" ht="16" x14ac:dyDescent="0.2">
      <c r="A52" s="3"/>
      <c r="B52" s="352" t="s">
        <v>66</v>
      </c>
      <c r="C52" s="352"/>
      <c r="D52" s="352"/>
      <c r="E52" s="79"/>
      <c r="F52" s="79"/>
      <c r="G52" s="79"/>
      <c r="H52" s="79"/>
      <c r="I52" s="79"/>
      <c r="J52" s="79"/>
      <c r="K52" s="3"/>
      <c r="L52" s="3"/>
      <c r="M52" s="3"/>
      <c r="N52" s="3"/>
    </row>
    <row r="53" spans="1:14" ht="15" customHeight="1" x14ac:dyDescent="0.2">
      <c r="A53" s="3"/>
      <c r="B53" s="334" t="s">
        <v>185</v>
      </c>
      <c r="C53" s="334"/>
      <c r="D53" s="334"/>
      <c r="E53" s="334"/>
      <c r="F53" s="334"/>
      <c r="G53" s="334"/>
      <c r="H53" s="334"/>
      <c r="I53" s="79"/>
      <c r="J53" s="79"/>
      <c r="K53" s="3"/>
      <c r="L53" s="3"/>
      <c r="M53" s="3"/>
      <c r="N53" s="3"/>
    </row>
    <row r="54" spans="1:14" x14ac:dyDescent="0.2">
      <c r="A54" s="3"/>
      <c r="B54" s="389" t="s">
        <v>82</v>
      </c>
      <c r="C54" s="389"/>
      <c r="D54" s="389"/>
      <c r="E54" s="70"/>
      <c r="F54" s="389" t="s">
        <v>83</v>
      </c>
      <c r="G54" s="389"/>
      <c r="H54" s="389"/>
      <c r="I54" s="79"/>
      <c r="J54" s="79"/>
      <c r="K54" s="3"/>
      <c r="L54" s="3"/>
      <c r="M54" s="3"/>
      <c r="N54" s="3"/>
    </row>
    <row r="55" spans="1:14" x14ac:dyDescent="0.2">
      <c r="A55" s="3"/>
      <c r="B55" s="248" t="s">
        <v>356</v>
      </c>
      <c r="C55" s="248"/>
      <c r="D55" s="248"/>
      <c r="E55" s="105"/>
      <c r="F55" s="248" t="s">
        <v>358</v>
      </c>
      <c r="G55" s="248"/>
      <c r="H55" s="248"/>
      <c r="I55" s="248"/>
      <c r="J55" s="248"/>
      <c r="K55" s="3"/>
      <c r="L55" s="3"/>
      <c r="M55" s="3"/>
      <c r="N55" s="3"/>
    </row>
    <row r="56" spans="1:14" x14ac:dyDescent="0.2">
      <c r="A56" s="3"/>
      <c r="B56" s="248" t="s">
        <v>357</v>
      </c>
      <c r="C56" s="248"/>
      <c r="D56" s="248"/>
      <c r="E56" s="105"/>
      <c r="F56" s="248" t="s">
        <v>359</v>
      </c>
      <c r="G56" s="248"/>
      <c r="H56" s="248"/>
      <c r="I56" s="248"/>
      <c r="J56" s="248"/>
      <c r="K56" s="3"/>
      <c r="L56" s="3"/>
      <c r="M56" s="3"/>
      <c r="N56" s="3"/>
    </row>
    <row r="57" spans="1:14" x14ac:dyDescent="0.2">
      <c r="A57" s="3"/>
      <c r="B57" s="248" t="s">
        <v>268</v>
      </c>
      <c r="C57" s="248"/>
      <c r="D57" s="248"/>
      <c r="E57" s="105"/>
      <c r="F57" s="248" t="s">
        <v>360</v>
      </c>
      <c r="G57" s="248"/>
      <c r="H57" s="248"/>
      <c r="I57" s="248"/>
      <c r="J57" s="248"/>
      <c r="K57" s="3"/>
      <c r="L57" s="3"/>
      <c r="M57" s="3"/>
      <c r="N57" s="3"/>
    </row>
    <row r="58" spans="1:14" x14ac:dyDescent="0.2">
      <c r="A58" s="3"/>
      <c r="B58" s="248" t="s">
        <v>269</v>
      </c>
      <c r="C58" s="248"/>
      <c r="D58" s="248"/>
      <c r="E58" s="105"/>
      <c r="F58" s="248" t="s">
        <v>361</v>
      </c>
      <c r="G58" s="248"/>
      <c r="H58" s="248"/>
      <c r="I58" s="248"/>
      <c r="J58" s="248"/>
      <c r="K58" s="3"/>
      <c r="L58" s="3"/>
      <c r="M58" s="3"/>
      <c r="N58" s="3"/>
    </row>
    <row r="59" spans="1:14" x14ac:dyDescent="0.2">
      <c r="A59" s="3"/>
      <c r="B59" s="103"/>
      <c r="C59" s="103"/>
      <c r="D59" s="103"/>
      <c r="E59" s="103"/>
      <c r="F59" s="248" t="s">
        <v>362</v>
      </c>
      <c r="G59" s="248"/>
      <c r="H59" s="248"/>
      <c r="I59" s="248"/>
      <c r="J59" s="248"/>
      <c r="K59" s="3"/>
      <c r="L59" s="3"/>
      <c r="M59" s="3"/>
      <c r="N59" s="3"/>
    </row>
    <row r="60" spans="1:14" x14ac:dyDescent="0.2">
      <c r="A60" s="3"/>
      <c r="B60" s="104"/>
      <c r="C60" s="104"/>
      <c r="D60" s="104"/>
      <c r="E60" s="104"/>
      <c r="F60" s="248" t="s">
        <v>363</v>
      </c>
      <c r="G60" s="248"/>
      <c r="H60" s="248"/>
      <c r="I60" s="248"/>
      <c r="J60" s="248"/>
      <c r="K60" s="3"/>
      <c r="L60" s="3"/>
      <c r="M60" s="3"/>
      <c r="N60" s="3"/>
    </row>
    <row r="61" spans="1:14" ht="16" x14ac:dyDescent="0.2">
      <c r="A61" s="3"/>
      <c r="B61" s="352" t="s">
        <v>67</v>
      </c>
      <c r="C61" s="352"/>
      <c r="D61" s="352"/>
      <c r="E61" s="79"/>
      <c r="F61" s="79"/>
      <c r="G61" s="79"/>
      <c r="H61" s="79"/>
      <c r="I61" s="79"/>
      <c r="J61" s="79"/>
      <c r="K61" s="3"/>
      <c r="L61" s="3"/>
      <c r="M61" s="3"/>
      <c r="N61" s="3"/>
    </row>
    <row r="62" spans="1:14" ht="15" customHeight="1" x14ac:dyDescent="0.2">
      <c r="A62" s="3"/>
      <c r="B62" s="240" t="s">
        <v>223</v>
      </c>
      <c r="C62" s="240"/>
      <c r="D62" s="240"/>
      <c r="E62" s="240"/>
      <c r="F62" s="240"/>
      <c r="G62" s="240"/>
      <c r="H62" s="240"/>
      <c r="I62" s="79"/>
      <c r="J62" s="79"/>
      <c r="K62" s="3"/>
      <c r="L62" s="3"/>
      <c r="M62" s="3"/>
      <c r="N62" s="3"/>
    </row>
    <row r="63" spans="1:14" x14ac:dyDescent="0.2">
      <c r="A63" s="3"/>
      <c r="B63" s="240"/>
      <c r="C63" s="240"/>
      <c r="D63" s="240"/>
      <c r="E63" s="240"/>
      <c r="F63" s="240"/>
      <c r="G63" s="240"/>
      <c r="H63" s="240"/>
      <c r="I63" s="79"/>
      <c r="J63" s="79"/>
      <c r="K63" s="3"/>
      <c r="L63" s="3"/>
      <c r="M63" s="3"/>
      <c r="N63" s="3"/>
    </row>
    <row r="64" spans="1:14" ht="16" x14ac:dyDescent="0.2">
      <c r="A64" s="3"/>
      <c r="B64" s="352" t="s">
        <v>84</v>
      </c>
      <c r="C64" s="352"/>
      <c r="D64" s="352"/>
      <c r="E64" s="79"/>
      <c r="F64" s="79"/>
      <c r="G64" s="79"/>
      <c r="H64" s="79"/>
      <c r="I64" s="79"/>
      <c r="J64" s="79"/>
      <c r="K64" s="3"/>
      <c r="L64" s="3"/>
      <c r="M64" s="3"/>
      <c r="N64" s="3"/>
    </row>
    <row r="65" spans="1:14" ht="15" customHeight="1" x14ac:dyDescent="0.2">
      <c r="A65" s="3"/>
      <c r="B65" s="240" t="s">
        <v>364</v>
      </c>
      <c r="C65" s="240"/>
      <c r="D65" s="240"/>
      <c r="E65" s="240"/>
      <c r="F65" s="240"/>
      <c r="G65" s="240"/>
      <c r="H65" s="240"/>
      <c r="I65" s="79"/>
      <c r="J65" s="79"/>
      <c r="K65" s="3"/>
      <c r="L65" s="3"/>
      <c r="M65" s="3"/>
      <c r="N65" s="3"/>
    </row>
    <row r="66" spans="1:14" x14ac:dyDescent="0.2">
      <c r="A66" s="3"/>
      <c r="B66" s="240"/>
      <c r="C66" s="240"/>
      <c r="D66" s="240"/>
      <c r="E66" s="240"/>
      <c r="F66" s="240"/>
      <c r="G66" s="240"/>
      <c r="H66" s="240"/>
      <c r="I66" s="79"/>
      <c r="J66" s="79"/>
      <c r="K66" s="3"/>
      <c r="L66" s="3"/>
      <c r="M66" s="3"/>
      <c r="N66" s="3"/>
    </row>
    <row r="67" spans="1:14" x14ac:dyDescent="0.2">
      <c r="A67" s="3"/>
      <c r="B67" s="240"/>
      <c r="C67" s="240"/>
      <c r="D67" s="240"/>
      <c r="E67" s="240"/>
      <c r="F67" s="240"/>
      <c r="G67" s="240"/>
      <c r="H67" s="240"/>
      <c r="I67" s="79"/>
      <c r="J67" s="79"/>
      <c r="K67" s="3"/>
      <c r="L67" s="3"/>
      <c r="M67" s="3"/>
      <c r="N67" s="3"/>
    </row>
    <row r="68" spans="1:14" ht="16" x14ac:dyDescent="0.2">
      <c r="A68" s="3"/>
      <c r="B68" s="352" t="s">
        <v>85</v>
      </c>
      <c r="C68" s="352"/>
      <c r="D68" s="352"/>
      <c r="E68" s="79"/>
      <c r="F68" s="79"/>
      <c r="G68" s="79"/>
      <c r="H68" s="79"/>
      <c r="I68" s="79"/>
      <c r="J68" s="79"/>
      <c r="K68" s="3"/>
      <c r="L68" s="3"/>
      <c r="M68" s="3"/>
      <c r="N68" s="3"/>
    </row>
    <row r="69" spans="1:14" ht="15" customHeight="1" x14ac:dyDescent="0.2">
      <c r="A69" s="3"/>
      <c r="B69" s="240" t="s">
        <v>313</v>
      </c>
      <c r="C69" s="240"/>
      <c r="D69" s="240"/>
      <c r="E69" s="240"/>
      <c r="F69" s="240"/>
      <c r="G69" s="240"/>
      <c r="H69" s="240"/>
      <c r="I69" s="79"/>
      <c r="J69" s="79"/>
      <c r="K69" s="3"/>
      <c r="L69" s="3"/>
      <c r="M69" s="3"/>
      <c r="N69" s="3"/>
    </row>
    <row r="70" spans="1:14" x14ac:dyDescent="0.2">
      <c r="A70" s="3"/>
      <c r="B70" s="240"/>
      <c r="C70" s="240"/>
      <c r="D70" s="240"/>
      <c r="E70" s="240"/>
      <c r="F70" s="240"/>
      <c r="G70" s="240"/>
      <c r="H70" s="240"/>
      <c r="I70" s="79"/>
      <c r="J70" s="79"/>
      <c r="K70" s="3"/>
      <c r="L70" s="3"/>
      <c r="M70" s="3"/>
      <c r="N70" s="3"/>
    </row>
    <row r="71" spans="1:14" ht="15" customHeight="1" x14ac:dyDescent="0.2">
      <c r="A71" s="3"/>
      <c r="B71" s="287" t="s">
        <v>314</v>
      </c>
      <c r="C71" s="287"/>
      <c r="D71" s="287"/>
      <c r="E71" s="287"/>
      <c r="F71" s="287"/>
      <c r="G71" s="287"/>
      <c r="H71" s="287"/>
      <c r="I71" s="3"/>
      <c r="J71" s="3"/>
      <c r="K71" s="3"/>
      <c r="L71" s="3"/>
      <c r="M71" s="3"/>
      <c r="N71" s="3"/>
    </row>
    <row r="72" spans="1:14" ht="16" x14ac:dyDescent="0.2">
      <c r="A72" s="3"/>
      <c r="B72" s="399" t="s">
        <v>86</v>
      </c>
      <c r="C72" s="399"/>
      <c r="D72" s="399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5" customHeight="1" x14ac:dyDescent="0.2">
      <c r="A73" s="3"/>
      <c r="B73" s="240" t="s">
        <v>365</v>
      </c>
      <c r="C73" s="240"/>
      <c r="D73" s="240"/>
      <c r="E73" s="240"/>
      <c r="F73" s="240"/>
      <c r="G73" s="240"/>
      <c r="H73" s="240"/>
      <c r="I73" s="3"/>
      <c r="J73" s="3"/>
      <c r="K73" s="3"/>
      <c r="L73" s="3"/>
      <c r="M73" s="3"/>
      <c r="N73" s="3"/>
    </row>
    <row r="74" spans="1:14" ht="15" customHeight="1" x14ac:dyDescent="0.2">
      <c r="A74" s="3"/>
      <c r="B74" s="240"/>
      <c r="C74" s="240"/>
      <c r="D74" s="240"/>
      <c r="E74" s="240"/>
      <c r="F74" s="240"/>
      <c r="G74" s="240"/>
      <c r="H74" s="240"/>
      <c r="I74" s="3"/>
      <c r="J74" s="3"/>
      <c r="K74" s="3"/>
      <c r="L74" s="3"/>
      <c r="M74" s="3"/>
      <c r="N74" s="3"/>
    </row>
    <row r="75" spans="1:14" ht="16" x14ac:dyDescent="0.2">
      <c r="A75" s="3"/>
      <c r="B75" s="352" t="s">
        <v>87</v>
      </c>
      <c r="C75" s="352"/>
      <c r="D75" s="352"/>
      <c r="E75" s="79"/>
      <c r="F75" s="79"/>
      <c r="G75" s="79"/>
      <c r="H75" s="79"/>
      <c r="I75" s="3"/>
      <c r="J75" s="3"/>
      <c r="K75" s="3"/>
      <c r="L75" s="3"/>
      <c r="M75" s="3"/>
      <c r="N75" s="3"/>
    </row>
    <row r="76" spans="1:14" x14ac:dyDescent="0.2">
      <c r="A76" s="3"/>
      <c r="B76" s="248" t="s">
        <v>251</v>
      </c>
      <c r="C76" s="248"/>
      <c r="D76" s="248"/>
      <c r="E76" s="248"/>
      <c r="F76" s="248"/>
      <c r="G76" s="248"/>
      <c r="H76" s="248"/>
      <c r="I76" s="3"/>
      <c r="J76" s="3"/>
      <c r="K76" s="3"/>
      <c r="L76" s="3"/>
      <c r="M76" s="3"/>
      <c r="N76" s="3"/>
    </row>
    <row r="77" spans="1:14" ht="16" x14ac:dyDescent="0.2">
      <c r="A77" s="3"/>
      <c r="B77" s="352" t="s">
        <v>88</v>
      </c>
      <c r="C77" s="352"/>
      <c r="D77" s="352"/>
      <c r="E77" s="73"/>
      <c r="F77" s="79"/>
      <c r="G77" s="79"/>
      <c r="H77" s="79"/>
      <c r="I77" s="3"/>
      <c r="J77" s="3"/>
      <c r="K77" s="3"/>
      <c r="L77" s="3"/>
      <c r="M77" s="3"/>
      <c r="N77" s="3"/>
    </row>
    <row r="78" spans="1:14" ht="15" customHeight="1" x14ac:dyDescent="0.2">
      <c r="A78" s="3"/>
      <c r="B78" s="240" t="s">
        <v>89</v>
      </c>
      <c r="C78" s="240"/>
      <c r="D78" s="240"/>
      <c r="E78" s="240"/>
      <c r="F78" s="240"/>
      <c r="G78" s="240"/>
      <c r="H78" s="240"/>
      <c r="I78" s="3"/>
      <c r="J78" s="3"/>
      <c r="K78" s="3"/>
      <c r="L78" s="3"/>
      <c r="M78" s="3"/>
      <c r="N78" s="3"/>
    </row>
    <row r="79" spans="1:14" ht="10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x14ac:dyDescent="0.2">
      <c r="A80" s="3"/>
      <c r="B80" s="400" t="s">
        <v>57</v>
      </c>
      <c r="C80" s="400"/>
      <c r="D80" s="400"/>
      <c r="E80" s="58"/>
      <c r="F80" s="58"/>
      <c r="G80" s="58"/>
      <c r="H80" s="58"/>
      <c r="I80" s="3"/>
      <c r="J80" s="3"/>
      <c r="K80" s="3"/>
      <c r="L80" s="3"/>
      <c r="M80" s="3"/>
      <c r="N80" s="3"/>
    </row>
    <row r="81" spans="1:14" ht="15" customHeight="1" x14ac:dyDescent="0.2">
      <c r="A81" s="3"/>
      <c r="B81" s="287" t="s">
        <v>366</v>
      </c>
      <c r="C81" s="287"/>
      <c r="D81" s="287"/>
      <c r="E81" s="287"/>
      <c r="F81" s="287"/>
      <c r="G81" s="287"/>
      <c r="H81" s="287"/>
      <c r="I81" s="3"/>
      <c r="J81" s="3"/>
      <c r="K81" s="3"/>
      <c r="L81" s="3"/>
      <c r="M81" s="3"/>
      <c r="N81" s="3"/>
    </row>
    <row r="82" spans="1:14" x14ac:dyDescent="0.2">
      <c r="A82" s="3"/>
      <c r="B82" s="287"/>
      <c r="C82" s="287"/>
      <c r="D82" s="287"/>
      <c r="E82" s="287"/>
      <c r="F82" s="287"/>
      <c r="G82" s="287"/>
      <c r="H82" s="287"/>
      <c r="I82" s="3"/>
      <c r="J82" s="3"/>
      <c r="K82" s="3"/>
      <c r="L82" s="3"/>
      <c r="M82" s="3"/>
      <c r="N82" s="3"/>
    </row>
    <row r="83" spans="1:1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</sheetData>
  <sheetProtection algorithmName="SHA-512" hashValue="6AXJ/xeY90tqtWES8V34ij1K2qZAJNj59s8D4+UqLG5Y+m7gforfj1KmeqyvZLNDXaTKG3eQRZXzue91wG1Mag==" saltValue="HUBtfmoRTUVagPS8xTBtHw==" spinCount="100000" sheet="1" objects="1" scenarios="1"/>
  <mergeCells count="68">
    <mergeCell ref="B81:H82"/>
    <mergeCell ref="B68:D68"/>
    <mergeCell ref="B69:H70"/>
    <mergeCell ref="B71:H71"/>
    <mergeCell ref="B72:D72"/>
    <mergeCell ref="B73:H74"/>
    <mergeCell ref="B80:D80"/>
    <mergeCell ref="B57:D57"/>
    <mergeCell ref="B58:D58"/>
    <mergeCell ref="F55:J55"/>
    <mergeCell ref="F56:J56"/>
    <mergeCell ref="F57:J57"/>
    <mergeCell ref="F58:J58"/>
    <mergeCell ref="B55:D55"/>
    <mergeCell ref="B56:D56"/>
    <mergeCell ref="F54:H54"/>
    <mergeCell ref="B54:D54"/>
    <mergeCell ref="B53:H53"/>
    <mergeCell ref="D15:E15"/>
    <mergeCell ref="D16:E16"/>
    <mergeCell ref="D17:E17"/>
    <mergeCell ref="D18:E18"/>
    <mergeCell ref="B21:C21"/>
    <mergeCell ref="B16:C16"/>
    <mergeCell ref="B17:C17"/>
    <mergeCell ref="B15:C15"/>
    <mergeCell ref="B22:C22"/>
    <mergeCell ref="D24:H24"/>
    <mergeCell ref="D22:H22"/>
    <mergeCell ref="B18:C18"/>
    <mergeCell ref="F19:G19"/>
    <mergeCell ref="D11:E11"/>
    <mergeCell ref="D12:E12"/>
    <mergeCell ref="B11:C11"/>
    <mergeCell ref="D13:E13"/>
    <mergeCell ref="D14:E14"/>
    <mergeCell ref="B12:C12"/>
    <mergeCell ref="B13:C13"/>
    <mergeCell ref="B14:C14"/>
    <mergeCell ref="B4:H4"/>
    <mergeCell ref="B2:F2"/>
    <mergeCell ref="B6:H6"/>
    <mergeCell ref="B8:C8"/>
    <mergeCell ref="B9:C9"/>
    <mergeCell ref="D9:F9"/>
    <mergeCell ref="D8:F8"/>
    <mergeCell ref="D21:H21"/>
    <mergeCell ref="B24:C24"/>
    <mergeCell ref="B25:C25"/>
    <mergeCell ref="D25:H25"/>
    <mergeCell ref="F40:I40"/>
    <mergeCell ref="F41:H41"/>
    <mergeCell ref="B52:D52"/>
    <mergeCell ref="B27:D27"/>
    <mergeCell ref="B44:H44"/>
    <mergeCell ref="B45:G45"/>
    <mergeCell ref="B47:H47"/>
    <mergeCell ref="B48:H50"/>
    <mergeCell ref="F59:J59"/>
    <mergeCell ref="B75:D75"/>
    <mergeCell ref="B76:H76"/>
    <mergeCell ref="B77:D77"/>
    <mergeCell ref="B78:H78"/>
    <mergeCell ref="F60:J60"/>
    <mergeCell ref="B61:D61"/>
    <mergeCell ref="B62:H63"/>
    <mergeCell ref="B64:D64"/>
    <mergeCell ref="B65:H67"/>
  </mergeCells>
  <pageMargins left="0" right="0" top="0.19685039370078741" bottom="0.19685039370078741" header="0.11811023622047244" footer="0.11811023622047244"/>
  <pageSetup paperSize="9" scale="92" orientation="portrait" r:id="rId1"/>
  <rowBreaks count="1" manualBreakCount="1">
    <brk id="43" max="8" man="1"/>
  </rowBreaks>
  <colBreaks count="1" manualBreakCount="1">
    <brk id="8" max="8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AA674-CA7B-400D-827C-C49546032078}">
  <sheetPr>
    <tabColor theme="0" tint="-4.9989318521683403E-2"/>
  </sheetPr>
  <dimension ref="A1:M70"/>
  <sheetViews>
    <sheetView tabSelected="1" view="pageBreakPreview" zoomScaleNormal="100" zoomScaleSheetLayoutView="100" workbookViewId="0">
      <selection activeCell="B20" sqref="B20:E20"/>
    </sheetView>
  </sheetViews>
  <sheetFormatPr baseColWidth="10" defaultColWidth="8.83203125" defaultRowHeight="15" x14ac:dyDescent="0.2"/>
  <cols>
    <col min="1" max="2" width="1.6640625" customWidth="1"/>
    <col min="3" max="3" width="23.6640625" customWidth="1"/>
    <col min="4" max="5" width="12.33203125" customWidth="1"/>
    <col min="6" max="6" width="23.6640625" customWidth="1"/>
    <col min="7" max="8" width="12.33203125" customWidth="1"/>
    <col min="9" max="9" width="1.6640625" customWidth="1"/>
    <col min="10" max="13" width="0.83203125" customWidth="1"/>
  </cols>
  <sheetData>
    <row r="1" spans="1:13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5.5" customHeight="1" x14ac:dyDescent="0.2">
      <c r="A2" s="3"/>
      <c r="B2" s="377" t="str">
        <f>SPLOŠNO!B2</f>
        <v>URAD ZA DRUŽBENE DEJAVNOSTI - ŠPORT</v>
      </c>
      <c r="C2" s="378"/>
      <c r="D2" s="378"/>
      <c r="E2" s="378"/>
      <c r="F2" s="379"/>
      <c r="G2" s="106" t="str">
        <f>SPLOŠNO!F2</f>
        <v xml:space="preserve">LPŠ 2025:                                                       JR PRIJAVA </v>
      </c>
      <c r="H2" s="106" t="s">
        <v>279</v>
      </c>
      <c r="I2" s="3"/>
      <c r="J2" s="3"/>
      <c r="K2" s="3"/>
      <c r="L2" s="3"/>
      <c r="M2" s="3"/>
    </row>
    <row r="3" spans="1:13" ht="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5" customHeight="1" x14ac:dyDescent="0.2">
      <c r="A4" s="3"/>
      <c r="B4" s="259">
        <f>SPLOŠNO!D6</f>
        <v>0</v>
      </c>
      <c r="C4" s="259"/>
      <c r="D4" s="259"/>
      <c r="E4" s="259"/>
      <c r="F4" s="259"/>
      <c r="G4" s="259"/>
      <c r="H4" s="259"/>
      <c r="I4" s="3"/>
      <c r="J4" s="3"/>
      <c r="K4" s="3"/>
      <c r="L4" s="3"/>
      <c r="M4" s="3"/>
    </row>
    <row r="5" spans="1:13" ht="5" customHeight="1" x14ac:dyDescent="0.2">
      <c r="A5" s="3"/>
      <c r="B5" s="140"/>
      <c r="C5" s="140"/>
      <c r="D5" s="137"/>
      <c r="E5" s="141"/>
      <c r="F5" s="137"/>
      <c r="G5" s="202"/>
      <c r="H5" s="140"/>
      <c r="I5" s="3"/>
      <c r="J5" s="3"/>
      <c r="K5" s="3"/>
      <c r="L5" s="3"/>
      <c r="M5" s="3"/>
    </row>
    <row r="6" spans="1:13" ht="21" customHeight="1" x14ac:dyDescent="0.2">
      <c r="A6" s="3"/>
      <c r="B6" s="421" t="s">
        <v>280</v>
      </c>
      <c r="C6" s="421"/>
      <c r="D6" s="421"/>
      <c r="E6" s="421"/>
      <c r="F6" s="421"/>
      <c r="G6" s="421"/>
      <c r="H6" s="421"/>
      <c r="I6" s="3"/>
      <c r="J6" s="3"/>
      <c r="K6" s="3"/>
      <c r="L6" s="3"/>
      <c r="M6" s="3"/>
    </row>
    <row r="7" spans="1:13" ht="10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8" customHeight="1" x14ac:dyDescent="0.2">
      <c r="A8" s="3"/>
      <c r="B8" s="416" t="s">
        <v>285</v>
      </c>
      <c r="C8" s="416"/>
      <c r="D8" s="416"/>
      <c r="E8" s="416"/>
      <c r="F8" s="416"/>
      <c r="G8" s="416"/>
      <c r="H8" s="416"/>
      <c r="I8" s="3"/>
      <c r="J8" s="3"/>
      <c r="K8" s="3"/>
      <c r="L8" s="3"/>
      <c r="M8" s="3"/>
    </row>
    <row r="9" spans="1:13" ht="30" customHeight="1" x14ac:dyDescent="0.2">
      <c r="A9" s="3"/>
      <c r="B9" s="418" t="s">
        <v>291</v>
      </c>
      <c r="C9" s="419"/>
      <c r="D9" s="420"/>
      <c r="E9" s="395"/>
      <c r="F9" s="396"/>
      <c r="G9" s="396"/>
      <c r="H9" s="397"/>
      <c r="I9" s="3"/>
      <c r="J9" s="3"/>
      <c r="K9" s="3"/>
      <c r="L9" s="3"/>
      <c r="M9" s="3"/>
    </row>
    <row r="10" spans="1:13" ht="30" customHeight="1" x14ac:dyDescent="0.2">
      <c r="A10" s="3"/>
      <c r="B10" s="418" t="s">
        <v>281</v>
      </c>
      <c r="C10" s="419" t="s">
        <v>73</v>
      </c>
      <c r="D10" s="420"/>
      <c r="E10" s="353"/>
      <c r="F10" s="354"/>
      <c r="G10" s="354"/>
      <c r="H10" s="355"/>
      <c r="I10" s="3"/>
      <c r="J10" s="3"/>
      <c r="K10" s="3"/>
      <c r="L10" s="3"/>
      <c r="M10" s="3"/>
    </row>
    <row r="11" spans="1:13" ht="30" customHeight="1" x14ac:dyDescent="0.2">
      <c r="A11" s="3"/>
      <c r="B11" s="418" t="s">
        <v>283</v>
      </c>
      <c r="C11" s="419"/>
      <c r="D11" s="420"/>
      <c r="E11" s="353"/>
      <c r="F11" s="354"/>
      <c r="G11" s="354"/>
      <c r="H11" s="355"/>
      <c r="I11" s="3"/>
      <c r="J11" s="3"/>
      <c r="K11" s="3"/>
      <c r="L11" s="3"/>
      <c r="M11" s="3"/>
    </row>
    <row r="12" spans="1:13" ht="30" customHeight="1" x14ac:dyDescent="0.2">
      <c r="A12" s="3"/>
      <c r="B12" s="418" t="s">
        <v>284</v>
      </c>
      <c r="C12" s="419"/>
      <c r="D12" s="420"/>
      <c r="E12" s="353"/>
      <c r="F12" s="354"/>
      <c r="G12" s="354"/>
      <c r="H12" s="355"/>
      <c r="I12" s="220"/>
      <c r="J12" s="3"/>
      <c r="K12" s="3"/>
      <c r="L12" s="3"/>
      <c r="M12" s="3"/>
    </row>
    <row r="13" spans="1:13" ht="30" customHeight="1" x14ac:dyDescent="0.2">
      <c r="A13" s="3"/>
      <c r="B13" s="418" t="s">
        <v>282</v>
      </c>
      <c r="C13" s="419"/>
      <c r="D13" s="420"/>
      <c r="E13" s="395"/>
      <c r="F13" s="396"/>
      <c r="G13" s="396"/>
      <c r="H13" s="397"/>
      <c r="I13" s="3"/>
      <c r="J13" s="3"/>
      <c r="K13" s="3"/>
      <c r="L13" s="3"/>
      <c r="M13" s="3"/>
    </row>
    <row r="14" spans="1:13" ht="30" customHeight="1" x14ac:dyDescent="0.2">
      <c r="A14" s="3"/>
      <c r="B14" s="370" t="s">
        <v>305</v>
      </c>
      <c r="C14" s="370"/>
      <c r="D14" s="370"/>
      <c r="E14" s="353"/>
      <c r="F14" s="354"/>
      <c r="G14" s="354"/>
      <c r="H14" s="355"/>
      <c r="I14" s="3"/>
      <c r="J14" s="3"/>
      <c r="K14" s="3"/>
      <c r="L14" s="3"/>
      <c r="M14" s="3"/>
    </row>
    <row r="15" spans="1:13" ht="10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8" customHeight="1" x14ac:dyDescent="0.2">
      <c r="A16" s="3"/>
      <c r="B16" s="404" t="s">
        <v>367</v>
      </c>
      <c r="C16" s="404"/>
      <c r="D16" s="404"/>
      <c r="E16" s="404"/>
      <c r="F16" s="404"/>
      <c r="G16" s="404"/>
      <c r="H16" s="404"/>
      <c r="I16" s="3"/>
      <c r="J16" s="3"/>
      <c r="K16" s="3"/>
      <c r="L16" s="3"/>
      <c r="M16" s="3"/>
    </row>
    <row r="17" spans="1:13" ht="21" customHeight="1" x14ac:dyDescent="0.2">
      <c r="A17" s="3"/>
      <c r="B17" s="416" t="s">
        <v>286</v>
      </c>
      <c r="C17" s="416"/>
      <c r="D17" s="416"/>
      <c r="E17" s="416"/>
      <c r="F17" s="416"/>
      <c r="G17" s="416"/>
      <c r="H17" s="416"/>
      <c r="I17" s="3"/>
      <c r="J17" s="3"/>
      <c r="K17" s="3"/>
      <c r="L17" s="3"/>
      <c r="M17" s="3"/>
    </row>
    <row r="18" spans="1:13" ht="35" customHeight="1" x14ac:dyDescent="0.2">
      <c r="A18" s="3"/>
      <c r="B18" s="414" t="s">
        <v>292</v>
      </c>
      <c r="C18" s="414"/>
      <c r="D18" s="414"/>
      <c r="E18" s="414"/>
      <c r="F18" s="414"/>
      <c r="G18" s="414"/>
      <c r="H18" s="414"/>
      <c r="I18" s="3"/>
      <c r="J18" s="3"/>
      <c r="K18" s="3"/>
      <c r="L18" s="3"/>
      <c r="M18" s="3"/>
    </row>
    <row r="19" spans="1:13" ht="10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5" customHeight="1" x14ac:dyDescent="0.2">
      <c r="A20" s="3"/>
      <c r="B20" s="370" t="s">
        <v>405</v>
      </c>
      <c r="C20" s="370"/>
      <c r="D20" s="370" t="s">
        <v>404</v>
      </c>
      <c r="E20" s="370"/>
      <c r="F20" s="207" t="s">
        <v>370</v>
      </c>
      <c r="G20" s="370" t="s">
        <v>371</v>
      </c>
      <c r="H20" s="370"/>
      <c r="I20" s="3"/>
      <c r="J20" s="3"/>
      <c r="K20" s="3"/>
      <c r="L20" s="3"/>
      <c r="M20" s="3"/>
    </row>
    <row r="21" spans="1:13" ht="35" customHeight="1" x14ac:dyDescent="0.2">
      <c r="A21" s="3"/>
      <c r="B21" s="370" t="s">
        <v>372</v>
      </c>
      <c r="C21" s="370"/>
      <c r="D21" s="370" t="s">
        <v>373</v>
      </c>
      <c r="E21" s="370"/>
      <c r="F21" s="207" t="s">
        <v>374</v>
      </c>
      <c r="G21" s="370" t="s">
        <v>375</v>
      </c>
      <c r="H21" s="370"/>
      <c r="I21" s="3"/>
      <c r="J21" s="3"/>
      <c r="K21" s="3"/>
      <c r="L21" s="3"/>
      <c r="M21" s="3"/>
    </row>
    <row r="22" spans="1:13" ht="35" customHeight="1" x14ac:dyDescent="0.2">
      <c r="A22" s="3"/>
      <c r="B22" s="415" t="s">
        <v>289</v>
      </c>
      <c r="C22" s="415"/>
      <c r="D22" s="415" t="s">
        <v>287</v>
      </c>
      <c r="E22" s="415"/>
      <c r="F22" s="221" t="s">
        <v>288</v>
      </c>
      <c r="G22" s="403" t="s">
        <v>290</v>
      </c>
      <c r="H22" s="403"/>
      <c r="I22" s="3"/>
      <c r="J22" s="3"/>
      <c r="K22" s="3"/>
      <c r="L22" s="3"/>
      <c r="M22" s="3"/>
    </row>
    <row r="23" spans="1:13" ht="10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21" customHeight="1" x14ac:dyDescent="0.2">
      <c r="A24" s="3"/>
      <c r="B24" s="416" t="s">
        <v>302</v>
      </c>
      <c r="C24" s="416"/>
      <c r="D24" s="416"/>
      <c r="E24" s="416"/>
      <c r="F24" s="416"/>
      <c r="G24" s="416"/>
      <c r="H24" s="416"/>
      <c r="I24" s="3"/>
      <c r="J24" s="3"/>
      <c r="K24" s="3"/>
      <c r="L24" s="3"/>
      <c r="M24" s="3"/>
    </row>
    <row r="25" spans="1:13" ht="21" customHeight="1" x14ac:dyDescent="0.2">
      <c r="A25" s="3"/>
      <c r="B25" s="417" t="s">
        <v>368</v>
      </c>
      <c r="C25" s="417"/>
      <c r="D25" s="417"/>
      <c r="E25" s="417"/>
      <c r="F25" s="417"/>
      <c r="G25" s="417"/>
      <c r="H25" s="417"/>
      <c r="I25" s="3"/>
      <c r="J25" s="3"/>
      <c r="K25" s="3"/>
      <c r="L25" s="3"/>
      <c r="M25" s="3"/>
    </row>
    <row r="26" spans="1:13" ht="21" customHeight="1" x14ac:dyDescent="0.2">
      <c r="A26" s="3"/>
      <c r="B26" s="417"/>
      <c r="C26" s="417"/>
      <c r="D26" s="417"/>
      <c r="E26" s="417"/>
      <c r="F26" s="417"/>
      <c r="G26" s="417"/>
      <c r="H26" s="417"/>
      <c r="I26" s="3"/>
      <c r="J26" s="3"/>
      <c r="K26" s="3"/>
      <c r="L26" s="3"/>
      <c r="M26" s="3"/>
    </row>
    <row r="27" spans="1:13" ht="21" customHeight="1" x14ac:dyDescent="0.2">
      <c r="A27" s="3"/>
      <c r="B27" s="417"/>
      <c r="C27" s="417"/>
      <c r="D27" s="417"/>
      <c r="E27" s="417"/>
      <c r="F27" s="417"/>
      <c r="G27" s="417"/>
      <c r="H27" s="417"/>
      <c r="I27" s="3"/>
      <c r="J27" s="3"/>
      <c r="K27" s="3"/>
      <c r="L27" s="3"/>
      <c r="M27" s="3"/>
    </row>
    <row r="28" spans="1:13" ht="10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8" customHeight="1" x14ac:dyDescent="0.2">
      <c r="A29" s="3"/>
      <c r="B29" s="407" t="s">
        <v>295</v>
      </c>
      <c r="C29" s="407"/>
      <c r="D29" s="407"/>
      <c r="E29" s="407"/>
      <c r="F29" s="404" t="s">
        <v>293</v>
      </c>
      <c r="G29" s="404"/>
      <c r="H29" s="404"/>
      <c r="I29" s="3"/>
      <c r="J29" s="3"/>
      <c r="K29" s="3"/>
      <c r="L29" s="3"/>
      <c r="M29" s="3"/>
    </row>
    <row r="30" spans="1:13" ht="21" customHeight="1" x14ac:dyDescent="0.2">
      <c r="A30" s="3"/>
      <c r="B30" s="405"/>
      <c r="C30" s="405"/>
      <c r="D30" s="405"/>
      <c r="E30" s="406"/>
      <c r="F30" s="408"/>
      <c r="G30" s="409"/>
      <c r="H30" s="410"/>
      <c r="I30" s="3"/>
      <c r="J30" s="3"/>
      <c r="K30" s="3"/>
      <c r="L30" s="3"/>
      <c r="M30" s="3"/>
    </row>
    <row r="31" spans="1:13" ht="18" customHeight="1" x14ac:dyDescent="0.2">
      <c r="A31" s="3"/>
      <c r="B31" s="3"/>
      <c r="C31" s="3"/>
      <c r="D31" s="3"/>
      <c r="E31" s="3"/>
      <c r="F31" s="411"/>
      <c r="G31" s="407"/>
      <c r="H31" s="412"/>
      <c r="I31" s="3"/>
      <c r="J31" s="3"/>
      <c r="K31" s="3"/>
      <c r="L31" s="3"/>
      <c r="M31" s="3"/>
    </row>
    <row r="32" spans="1:13" ht="18" customHeight="1" x14ac:dyDescent="0.2">
      <c r="A32" s="3"/>
      <c r="B32" s="401" t="s">
        <v>296</v>
      </c>
      <c r="C32" s="401"/>
      <c r="D32" s="401"/>
      <c r="E32" s="401"/>
      <c r="F32" s="401"/>
      <c r="G32" s="401"/>
      <c r="H32" s="401"/>
      <c r="I32" s="3"/>
      <c r="J32" s="3"/>
      <c r="K32" s="3"/>
      <c r="L32" s="3"/>
      <c r="M32" s="3"/>
    </row>
    <row r="33" spans="1:13" ht="15" customHeight="1" x14ac:dyDescent="0.2">
      <c r="A33" s="3"/>
      <c r="B33" s="222">
        <v>1</v>
      </c>
      <c r="C33" s="401" t="s">
        <v>376</v>
      </c>
      <c r="D33" s="401"/>
      <c r="E33" s="401"/>
      <c r="F33" s="401"/>
      <c r="G33" s="401"/>
      <c r="H33" s="401"/>
      <c r="I33" s="3"/>
      <c r="J33" s="3"/>
      <c r="K33" s="3"/>
      <c r="L33" s="3"/>
      <c r="M33" s="3"/>
    </row>
    <row r="34" spans="1:13" ht="15" customHeight="1" x14ac:dyDescent="0.2">
      <c r="A34" s="3"/>
      <c r="B34" s="222">
        <v>2</v>
      </c>
      <c r="C34" s="401" t="s">
        <v>377</v>
      </c>
      <c r="D34" s="401"/>
      <c r="E34" s="401"/>
      <c r="F34" s="401"/>
      <c r="G34" s="401"/>
      <c r="H34" s="401"/>
      <c r="I34" s="3"/>
      <c r="J34" s="3"/>
      <c r="K34" s="3"/>
      <c r="L34" s="3"/>
      <c r="M34" s="3"/>
    </row>
    <row r="35" spans="1:13" ht="15" customHeight="1" x14ac:dyDescent="0.2">
      <c r="A35" s="3"/>
      <c r="B35" s="222">
        <v>3</v>
      </c>
      <c r="C35" s="401" t="s">
        <v>378</v>
      </c>
      <c r="D35" s="401"/>
      <c r="E35" s="401"/>
      <c r="F35" s="401"/>
      <c r="G35" s="401"/>
      <c r="H35" s="401"/>
      <c r="I35" s="3"/>
      <c r="J35" s="3"/>
      <c r="K35" s="3"/>
      <c r="L35" s="3"/>
      <c r="M35" s="3"/>
    </row>
    <row r="36" spans="1:13" ht="15" customHeight="1" x14ac:dyDescent="0.2">
      <c r="A36" s="3"/>
      <c r="B36" s="222">
        <v>4</v>
      </c>
      <c r="C36" s="401" t="s">
        <v>379</v>
      </c>
      <c r="D36" s="401"/>
      <c r="E36" s="401"/>
      <c r="F36" s="401"/>
      <c r="G36" s="401"/>
      <c r="H36" s="401"/>
      <c r="I36" s="3"/>
      <c r="J36" s="3"/>
      <c r="K36" s="3"/>
      <c r="L36" s="3"/>
      <c r="M36" s="3"/>
    </row>
    <row r="37" spans="1:13" ht="15" customHeight="1" x14ac:dyDescent="0.2">
      <c r="A37" s="3"/>
      <c r="B37" s="222">
        <v>5</v>
      </c>
      <c r="C37" s="401" t="s">
        <v>297</v>
      </c>
      <c r="D37" s="401"/>
      <c r="E37" s="401"/>
      <c r="F37" s="401"/>
      <c r="G37" s="401"/>
      <c r="H37" s="401"/>
      <c r="I37" s="3"/>
      <c r="J37" s="3"/>
      <c r="K37" s="3"/>
      <c r="L37" s="3"/>
      <c r="M37" s="3"/>
    </row>
    <row r="38" spans="1:13" ht="15" customHeight="1" x14ac:dyDescent="0.2">
      <c r="A38" s="3"/>
      <c r="B38" s="222">
        <v>6</v>
      </c>
      <c r="C38" s="401" t="s">
        <v>298</v>
      </c>
      <c r="D38" s="401"/>
      <c r="E38" s="401"/>
      <c r="F38" s="401"/>
      <c r="G38" s="401"/>
      <c r="H38" s="401"/>
      <c r="I38" s="3"/>
      <c r="J38" s="3"/>
      <c r="K38" s="3"/>
      <c r="L38" s="3"/>
      <c r="M38" s="3"/>
    </row>
    <row r="39" spans="1:13" ht="15" customHeight="1" x14ac:dyDescent="0.2">
      <c r="A39" s="3"/>
      <c r="B39" s="222">
        <v>7</v>
      </c>
      <c r="C39" s="401" t="s">
        <v>299</v>
      </c>
      <c r="D39" s="401"/>
      <c r="E39" s="401"/>
      <c r="F39" s="401"/>
      <c r="G39" s="401"/>
      <c r="H39" s="401"/>
      <c r="I39" s="3"/>
      <c r="J39" s="3"/>
      <c r="K39" s="3"/>
      <c r="L39" s="3"/>
      <c r="M39" s="3"/>
    </row>
    <row r="40" spans="1:13" ht="18" customHeight="1" x14ac:dyDescent="0.2">
      <c r="A40" s="3"/>
      <c r="B40" s="222">
        <v>8</v>
      </c>
      <c r="C40" s="401" t="s">
        <v>300</v>
      </c>
      <c r="D40" s="401"/>
      <c r="E40" s="401"/>
      <c r="F40" s="401"/>
      <c r="G40" s="401"/>
      <c r="H40" s="401"/>
      <c r="I40" s="3"/>
      <c r="J40" s="3"/>
      <c r="K40" s="3"/>
      <c r="L40" s="3"/>
      <c r="M40" s="3"/>
    </row>
    <row r="41" spans="1:13" ht="18" customHeight="1" x14ac:dyDescent="0.2">
      <c r="A41" s="3"/>
      <c r="B41" s="222">
        <v>9</v>
      </c>
      <c r="C41" s="401" t="s">
        <v>301</v>
      </c>
      <c r="D41" s="401"/>
      <c r="E41" s="401"/>
      <c r="F41" s="401"/>
      <c r="G41" s="401"/>
      <c r="H41" s="401"/>
      <c r="I41" s="3"/>
      <c r="J41" s="3"/>
      <c r="K41" s="3"/>
      <c r="L41" s="3"/>
      <c r="M41" s="3"/>
    </row>
    <row r="42" spans="1:13" ht="1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9" x14ac:dyDescent="0.2">
      <c r="A44" s="3"/>
      <c r="B44" s="256" t="s">
        <v>294</v>
      </c>
      <c r="C44" s="256"/>
      <c r="D44" s="256"/>
      <c r="E44" s="256"/>
      <c r="F44" s="256"/>
      <c r="G44" s="256"/>
      <c r="H44" s="256"/>
      <c r="I44" s="216"/>
      <c r="J44" s="216"/>
      <c r="K44" s="216"/>
      <c r="L44" s="216"/>
      <c r="M44" s="216"/>
    </row>
    <row r="45" spans="1:13" x14ac:dyDescent="0.2">
      <c r="A45" s="3"/>
      <c r="B45" s="257" t="s">
        <v>47</v>
      </c>
      <c r="C45" s="257"/>
      <c r="D45" s="257"/>
      <c r="E45" s="257"/>
      <c r="F45" s="257"/>
      <c r="G45" s="305"/>
      <c r="H45" s="133"/>
      <c r="I45" s="217"/>
      <c r="J45" s="217"/>
      <c r="K45" s="217"/>
      <c r="L45" s="217"/>
      <c r="M45" s="217"/>
    </row>
    <row r="46" spans="1:13" ht="10" customHeight="1" x14ac:dyDescent="0.2">
      <c r="A46" s="3"/>
      <c r="B46" s="218"/>
      <c r="C46" s="218"/>
      <c r="D46" s="218"/>
      <c r="E46" s="152"/>
      <c r="F46" s="152"/>
      <c r="G46" s="152"/>
      <c r="H46" s="152"/>
      <c r="I46" s="219"/>
      <c r="J46" s="219"/>
      <c r="K46" s="219"/>
      <c r="L46" s="219"/>
      <c r="M46" s="219"/>
    </row>
    <row r="47" spans="1:13" x14ac:dyDescent="0.2">
      <c r="A47" s="3"/>
      <c r="B47" s="402" t="s">
        <v>303</v>
      </c>
      <c r="C47" s="402"/>
      <c r="D47" s="402"/>
      <c r="E47" s="402"/>
      <c r="F47" s="402"/>
      <c r="G47" s="402"/>
      <c r="H47" s="402"/>
      <c r="I47" s="3"/>
      <c r="J47" s="3"/>
      <c r="K47" s="3"/>
      <c r="L47" s="3"/>
      <c r="M47" s="3"/>
    </row>
    <row r="48" spans="1:13" ht="5" customHeight="1" x14ac:dyDescent="0.2">
      <c r="A48" s="3"/>
      <c r="B48" s="51"/>
      <c r="C48" s="51"/>
      <c r="D48" s="51"/>
      <c r="E48" s="51"/>
      <c r="F48" s="51"/>
      <c r="G48" s="51"/>
      <c r="H48" s="51"/>
      <c r="I48" s="3"/>
      <c r="J48" s="3"/>
      <c r="K48" s="3"/>
      <c r="L48" s="3"/>
      <c r="M48" s="3"/>
    </row>
    <row r="49" spans="1:13" ht="16" x14ac:dyDescent="0.2">
      <c r="A49" s="3"/>
      <c r="B49" s="413" t="s">
        <v>304</v>
      </c>
      <c r="C49" s="413"/>
      <c r="D49" s="413"/>
      <c r="E49" s="79"/>
      <c r="F49" s="79"/>
      <c r="G49" s="79"/>
      <c r="H49" s="79"/>
      <c r="I49" s="3"/>
      <c r="J49" s="3"/>
      <c r="K49" s="3"/>
      <c r="L49" s="3"/>
      <c r="M49" s="3"/>
    </row>
    <row r="50" spans="1:13" ht="15" customHeight="1" x14ac:dyDescent="0.2">
      <c r="A50" s="3"/>
      <c r="B50" s="240" t="s">
        <v>306</v>
      </c>
      <c r="C50" s="240"/>
      <c r="D50" s="240"/>
      <c r="E50" s="240"/>
      <c r="F50" s="240"/>
      <c r="G50" s="240"/>
      <c r="H50" s="240"/>
      <c r="I50" s="3"/>
      <c r="J50" s="3"/>
      <c r="K50" s="3"/>
      <c r="L50" s="3"/>
      <c r="M50" s="3"/>
    </row>
    <row r="51" spans="1:13" ht="15" customHeight="1" x14ac:dyDescent="0.2">
      <c r="A51" s="3"/>
      <c r="B51" s="240" t="s">
        <v>307</v>
      </c>
      <c r="C51" s="240"/>
      <c r="D51" s="240"/>
      <c r="E51" s="240"/>
      <c r="F51" s="240"/>
      <c r="G51" s="240"/>
      <c r="H51" s="240"/>
      <c r="I51" s="3"/>
      <c r="J51" s="3"/>
      <c r="K51" s="3"/>
      <c r="L51" s="3"/>
      <c r="M51" s="3"/>
    </row>
    <row r="52" spans="1:13" ht="15" customHeight="1" x14ac:dyDescent="0.2">
      <c r="A52" s="3"/>
      <c r="B52" s="240" t="s">
        <v>308</v>
      </c>
      <c r="C52" s="240"/>
      <c r="D52" s="240"/>
      <c r="E52" s="240"/>
      <c r="F52" s="240"/>
      <c r="G52" s="240"/>
      <c r="H52" s="240"/>
      <c r="I52" s="3"/>
      <c r="J52" s="3"/>
      <c r="K52" s="3"/>
      <c r="L52" s="3"/>
      <c r="M52" s="3"/>
    </row>
    <row r="53" spans="1:13" ht="15.75" customHeight="1" x14ac:dyDescent="0.2">
      <c r="A53" s="3"/>
      <c r="B53" s="240"/>
      <c r="C53" s="240"/>
      <c r="D53" s="240"/>
      <c r="E53" s="240"/>
      <c r="F53" s="240"/>
      <c r="G53" s="240"/>
      <c r="H53" s="240"/>
      <c r="I53" s="3"/>
      <c r="J53" s="3"/>
      <c r="K53" s="3"/>
      <c r="L53" s="3"/>
      <c r="M53" s="3"/>
    </row>
    <row r="54" spans="1:13" ht="15.75" customHeight="1" x14ac:dyDescent="0.2">
      <c r="A54" s="3"/>
      <c r="B54" s="287" t="s">
        <v>380</v>
      </c>
      <c r="C54" s="287"/>
      <c r="D54" s="287"/>
      <c r="E54" s="287"/>
      <c r="F54" s="287"/>
      <c r="G54" s="287"/>
      <c r="H54" s="287"/>
      <c r="I54" s="3"/>
      <c r="J54" s="3"/>
      <c r="K54" s="3"/>
      <c r="L54" s="3"/>
      <c r="M54" s="3"/>
    </row>
    <row r="55" spans="1:13" ht="15.75" customHeight="1" x14ac:dyDescent="0.2">
      <c r="A55" s="3"/>
      <c r="B55" s="287"/>
      <c r="C55" s="287"/>
      <c r="D55" s="287"/>
      <c r="E55" s="287"/>
      <c r="F55" s="287"/>
      <c r="G55" s="287"/>
      <c r="H55" s="287"/>
      <c r="I55" s="3"/>
      <c r="J55" s="3"/>
      <c r="K55" s="3"/>
      <c r="L55" s="3"/>
      <c r="M55" s="3"/>
    </row>
    <row r="56" spans="1:13" ht="15.75" customHeight="1" x14ac:dyDescent="0.2">
      <c r="A56" s="3"/>
      <c r="B56" s="287"/>
      <c r="C56" s="287"/>
      <c r="D56" s="287"/>
      <c r="E56" s="287"/>
      <c r="F56" s="287"/>
      <c r="G56" s="287"/>
      <c r="H56" s="287"/>
      <c r="I56" s="3"/>
      <c r="J56" s="3"/>
      <c r="K56" s="3"/>
      <c r="L56" s="3"/>
      <c r="M56" s="3"/>
    </row>
    <row r="57" spans="1:13" ht="15.75" customHeight="1" x14ac:dyDescent="0.2">
      <c r="A57" s="3"/>
      <c r="B57" s="287"/>
      <c r="C57" s="287"/>
      <c r="D57" s="287"/>
      <c r="E57" s="287"/>
      <c r="F57" s="287"/>
      <c r="G57" s="287"/>
      <c r="H57" s="287"/>
      <c r="I57" s="3"/>
      <c r="J57" s="3"/>
      <c r="K57" s="3"/>
      <c r="L57" s="3"/>
      <c r="M57" s="3"/>
    </row>
    <row r="58" spans="1:13" ht="15.75" customHeight="1" x14ac:dyDescent="0.2">
      <c r="A58" s="3"/>
      <c r="B58" s="287"/>
      <c r="C58" s="287"/>
      <c r="D58" s="287"/>
      <c r="E58" s="287"/>
      <c r="F58" s="287"/>
      <c r="G58" s="287"/>
      <c r="H58" s="287"/>
      <c r="I58" s="3"/>
      <c r="J58" s="3"/>
      <c r="K58" s="3"/>
      <c r="L58" s="3"/>
      <c r="M58" s="3"/>
    </row>
    <row r="59" spans="1:13" ht="15.75" customHeight="1" x14ac:dyDescent="0.2">
      <c r="A59" s="3"/>
      <c r="B59" s="287"/>
      <c r="C59" s="287"/>
      <c r="D59" s="287"/>
      <c r="E59" s="287"/>
      <c r="F59" s="287"/>
      <c r="G59" s="287"/>
      <c r="H59" s="287"/>
      <c r="I59" s="3"/>
      <c r="J59" s="3"/>
      <c r="K59" s="3"/>
      <c r="L59" s="3"/>
      <c r="M59" s="3"/>
    </row>
    <row r="60" spans="1:13" ht="5" customHeight="1" x14ac:dyDescent="0.2">
      <c r="A60" s="3"/>
      <c r="B60" s="223"/>
      <c r="C60" s="223"/>
      <c r="D60" s="223"/>
      <c r="E60" s="223"/>
      <c r="F60" s="223"/>
      <c r="G60" s="223"/>
      <c r="H60" s="223"/>
      <c r="I60" s="3"/>
      <c r="J60" s="3"/>
      <c r="K60" s="3"/>
      <c r="L60" s="3"/>
      <c r="M60" s="3"/>
    </row>
    <row r="61" spans="1:13" ht="15.75" customHeight="1" x14ac:dyDescent="0.2">
      <c r="A61" s="3"/>
      <c r="B61" s="413" t="s">
        <v>309</v>
      </c>
      <c r="C61" s="413"/>
      <c r="D61" s="413"/>
      <c r="E61" s="63"/>
      <c r="F61" s="63"/>
      <c r="G61" s="63"/>
      <c r="H61" s="63"/>
      <c r="I61" s="3"/>
      <c r="J61" s="3"/>
      <c r="K61" s="3"/>
      <c r="L61" s="3"/>
      <c r="M61" s="3"/>
    </row>
    <row r="62" spans="1:13" ht="15.75" customHeight="1" x14ac:dyDescent="0.2">
      <c r="A62" s="3"/>
      <c r="B62" s="240" t="s">
        <v>310</v>
      </c>
      <c r="C62" s="240"/>
      <c r="D62" s="240"/>
      <c r="E62" s="240"/>
      <c r="F62" s="240"/>
      <c r="G62" s="240"/>
      <c r="H62" s="240"/>
      <c r="I62" s="3"/>
      <c r="J62" s="3"/>
      <c r="K62" s="3"/>
      <c r="L62" s="3"/>
      <c r="M62" s="3"/>
    </row>
    <row r="63" spans="1:13" ht="15.75" customHeight="1" x14ac:dyDescent="0.2">
      <c r="A63" s="3"/>
      <c r="B63" s="240" t="s">
        <v>381</v>
      </c>
      <c r="C63" s="240"/>
      <c r="D63" s="240"/>
      <c r="E63" s="240"/>
      <c r="F63" s="240"/>
      <c r="G63" s="240"/>
      <c r="H63" s="240"/>
      <c r="I63" s="3"/>
      <c r="J63" s="3"/>
      <c r="K63" s="3"/>
      <c r="L63" s="3"/>
      <c r="M63" s="3"/>
    </row>
    <row r="64" spans="1:13" ht="15.75" customHeight="1" x14ac:dyDescent="0.2">
      <c r="A64" s="3"/>
      <c r="B64" s="240"/>
      <c r="C64" s="240"/>
      <c r="D64" s="240"/>
      <c r="E64" s="240"/>
      <c r="F64" s="240"/>
      <c r="G64" s="240"/>
      <c r="H64" s="240"/>
      <c r="I64" s="3"/>
      <c r="J64" s="3"/>
      <c r="K64" s="3"/>
      <c r="L64" s="3"/>
      <c r="M64" s="3"/>
    </row>
    <row r="65" spans="1:13" ht="15.75" customHeight="1" x14ac:dyDescent="0.2">
      <c r="A65" s="3"/>
      <c r="B65" s="240" t="s">
        <v>382</v>
      </c>
      <c r="C65" s="240"/>
      <c r="D65" s="240"/>
      <c r="E65" s="240"/>
      <c r="F65" s="240"/>
      <c r="G65" s="240"/>
      <c r="H65" s="240"/>
      <c r="I65" s="3"/>
      <c r="J65" s="3"/>
      <c r="K65" s="3"/>
      <c r="L65" s="3"/>
      <c r="M65" s="3"/>
    </row>
    <row r="66" spans="1:13" ht="5" customHeight="1" x14ac:dyDescent="0.2">
      <c r="A66" s="3"/>
      <c r="B66" s="79"/>
      <c r="C66" s="79"/>
      <c r="D66" s="79"/>
      <c r="E66" s="79"/>
      <c r="F66" s="79"/>
      <c r="G66" s="79"/>
      <c r="H66" s="79"/>
      <c r="I66" s="3"/>
      <c r="J66" s="3"/>
      <c r="K66" s="3"/>
      <c r="L66" s="3"/>
      <c r="M66" s="3"/>
    </row>
    <row r="67" spans="1:13" ht="16" x14ac:dyDescent="0.2">
      <c r="B67" s="413" t="s">
        <v>311</v>
      </c>
      <c r="C67" s="413"/>
      <c r="D67" s="413"/>
      <c r="E67" s="71"/>
      <c r="F67" s="71"/>
      <c r="G67" s="71"/>
      <c r="H67" s="71"/>
    </row>
    <row r="68" spans="1:13" x14ac:dyDescent="0.2">
      <c r="B68" s="361" t="s">
        <v>369</v>
      </c>
      <c r="C68" s="362"/>
      <c r="D68" s="362"/>
      <c r="E68" s="362"/>
      <c r="F68" s="362"/>
      <c r="G68" s="362"/>
      <c r="H68" s="363"/>
    </row>
    <row r="69" spans="1:13" x14ac:dyDescent="0.2">
      <c r="B69" s="364"/>
      <c r="C69" s="365"/>
      <c r="D69" s="365"/>
      <c r="E69" s="365"/>
      <c r="F69" s="365"/>
      <c r="G69" s="365"/>
      <c r="H69" s="366"/>
    </row>
    <row r="70" spans="1:13" x14ac:dyDescent="0.2">
      <c r="B70" s="367"/>
      <c r="C70" s="368"/>
      <c r="D70" s="368"/>
      <c r="E70" s="368"/>
      <c r="F70" s="368"/>
      <c r="G70" s="368"/>
      <c r="H70" s="369"/>
    </row>
  </sheetData>
  <sheetProtection algorithmName="SHA-512" hashValue="obRuI6UNZFiwWTqwE2/rXF5ggBeHSocPYjiyWeKum/+wekOx+VUxS31HrcRGjZYm/VWeVVKmnFlXTsAceK4TCw==" saltValue="Hl/FLZVVXBsBA9ow0Clokw==" spinCount="100000" sheet="1" objects="1" scenarios="1"/>
  <mergeCells count="58">
    <mergeCell ref="B9:D9"/>
    <mergeCell ref="B2:F2"/>
    <mergeCell ref="B4:H4"/>
    <mergeCell ref="B6:H6"/>
    <mergeCell ref="C38:H38"/>
    <mergeCell ref="B8:H8"/>
    <mergeCell ref="E9:H9"/>
    <mergeCell ref="E10:H10"/>
    <mergeCell ref="E11:H11"/>
    <mergeCell ref="E12:H12"/>
    <mergeCell ref="E13:H13"/>
    <mergeCell ref="B11:D11"/>
    <mergeCell ref="B12:D12"/>
    <mergeCell ref="B13:D13"/>
    <mergeCell ref="B10:D10"/>
    <mergeCell ref="D22:E22"/>
    <mergeCell ref="C39:H39"/>
    <mergeCell ref="C40:H40"/>
    <mergeCell ref="B14:D14"/>
    <mergeCell ref="B18:H18"/>
    <mergeCell ref="D20:E20"/>
    <mergeCell ref="B16:H16"/>
    <mergeCell ref="B20:C20"/>
    <mergeCell ref="B21:C21"/>
    <mergeCell ref="B22:C22"/>
    <mergeCell ref="B17:H17"/>
    <mergeCell ref="E14:H14"/>
    <mergeCell ref="B24:H24"/>
    <mergeCell ref="B25:H27"/>
    <mergeCell ref="G20:H20"/>
    <mergeCell ref="D21:E21"/>
    <mergeCell ref="G21:H21"/>
    <mergeCell ref="B68:H70"/>
    <mergeCell ref="B49:D49"/>
    <mergeCell ref="B54:H59"/>
    <mergeCell ref="B61:D61"/>
    <mergeCell ref="B44:H44"/>
    <mergeCell ref="B62:H62"/>
    <mergeCell ref="B63:H64"/>
    <mergeCell ref="B65:H65"/>
    <mergeCell ref="B67:D67"/>
    <mergeCell ref="G22:H22"/>
    <mergeCell ref="C37:H37"/>
    <mergeCell ref="F29:H29"/>
    <mergeCell ref="B30:E30"/>
    <mergeCell ref="B29:E29"/>
    <mergeCell ref="B32:H32"/>
    <mergeCell ref="C33:H33"/>
    <mergeCell ref="C34:H34"/>
    <mergeCell ref="F30:H31"/>
    <mergeCell ref="C35:H35"/>
    <mergeCell ref="C36:H36"/>
    <mergeCell ref="C41:H41"/>
    <mergeCell ref="B50:H50"/>
    <mergeCell ref="B51:H51"/>
    <mergeCell ref="B52:H53"/>
    <mergeCell ref="B45:G45"/>
    <mergeCell ref="B47:H47"/>
  </mergeCells>
  <pageMargins left="0" right="0" top="0.19685039370078741" bottom="0.19685039370078741" header="0.11811023622047244" footer="0.11811023622047244"/>
  <pageSetup paperSize="9" scale="92" orientation="portrait" r:id="rId1"/>
  <rowBreaks count="1" manualBreakCount="1">
    <brk id="43" max="8" man="1"/>
  </rowBreaks>
  <colBreaks count="1" manualBreakCount="1">
    <brk id="8" max="7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B03E5-8023-4CBB-9D77-27531E82BE8E}">
  <dimension ref="A1:I190"/>
  <sheetViews>
    <sheetView view="pageBreakPreview" topLeftCell="A145" zoomScaleNormal="100" zoomScaleSheetLayoutView="100" workbookViewId="0">
      <selection activeCell="B19" sqref="B19:H20"/>
    </sheetView>
  </sheetViews>
  <sheetFormatPr baseColWidth="10" defaultColWidth="8.83203125" defaultRowHeight="15" x14ac:dyDescent="0.2"/>
  <cols>
    <col min="1" max="1" width="0.83203125" customWidth="1"/>
    <col min="2" max="2" width="34.6640625" customWidth="1"/>
    <col min="3" max="3" width="20.6640625" customWidth="1"/>
    <col min="4" max="7" width="8.6640625" customWidth="1"/>
    <col min="8" max="8" width="9.6640625" customWidth="1"/>
    <col min="9" max="10" width="0.83203125" customWidth="1"/>
  </cols>
  <sheetData>
    <row r="1" spans="2:8" x14ac:dyDescent="0.2">
      <c r="H1" s="135" t="s">
        <v>141</v>
      </c>
    </row>
    <row r="2" spans="2:8" ht="25.5" customHeight="1" x14ac:dyDescent="0.2">
      <c r="B2" s="297" t="str">
        <f>SPLOŠNO!B2</f>
        <v>URAD ZA DRUŽBENE DEJAVNOSTI - ŠPORT</v>
      </c>
      <c r="C2" s="297"/>
      <c r="D2" s="297"/>
      <c r="E2" s="298" t="str">
        <f>SPLOŠNO!F2</f>
        <v xml:space="preserve">LPŠ 2025:                                                       JR PRIJAVA </v>
      </c>
      <c r="F2" s="298"/>
      <c r="G2" s="298" t="s">
        <v>95</v>
      </c>
      <c r="H2" s="298"/>
    </row>
    <row r="3" spans="2:8" ht="10" customHeight="1" x14ac:dyDescent="0.2">
      <c r="C3" s="42"/>
    </row>
    <row r="4" spans="2:8" ht="21" x14ac:dyDescent="0.2">
      <c r="B4" s="437" t="s">
        <v>106</v>
      </c>
      <c r="C4" s="437"/>
      <c r="D4" s="437"/>
      <c r="E4" s="437"/>
      <c r="F4" s="437"/>
      <c r="G4" s="437"/>
      <c r="H4" s="437"/>
    </row>
    <row r="5" spans="2:8" ht="5" customHeight="1" x14ac:dyDescent="0.2">
      <c r="B5" s="43"/>
      <c r="C5" s="43"/>
      <c r="D5" s="43"/>
      <c r="E5" s="43"/>
      <c r="F5" s="43"/>
      <c r="G5" s="43"/>
    </row>
    <row r="6" spans="2:8" ht="16" x14ac:dyDescent="0.2">
      <c r="B6" s="64" t="s">
        <v>134</v>
      </c>
      <c r="C6" s="257" t="s">
        <v>47</v>
      </c>
      <c r="D6" s="257"/>
      <c r="E6" s="257"/>
      <c r="F6" s="257"/>
      <c r="G6" s="257"/>
      <c r="H6" s="26"/>
    </row>
    <row r="7" spans="2:8" ht="10" customHeight="1" x14ac:dyDescent="0.2">
      <c r="B7" s="44"/>
      <c r="C7" s="44"/>
      <c r="D7" s="44"/>
      <c r="E7" s="2"/>
      <c r="F7" s="2"/>
      <c r="G7" s="2"/>
    </row>
    <row r="8" spans="2:8" x14ac:dyDescent="0.2">
      <c r="B8" s="287" t="s">
        <v>322</v>
      </c>
      <c r="C8" s="287"/>
      <c r="D8" s="287"/>
      <c r="E8" s="287"/>
      <c r="F8" s="287"/>
      <c r="G8" s="287"/>
      <c r="H8" s="287"/>
    </row>
    <row r="9" spans="2:8" x14ac:dyDescent="0.2">
      <c r="B9" s="287"/>
      <c r="C9" s="287"/>
      <c r="D9" s="287"/>
      <c r="E9" s="287"/>
      <c r="F9" s="287"/>
      <c r="G9" s="287"/>
      <c r="H9" s="287"/>
    </row>
    <row r="10" spans="2:8" x14ac:dyDescent="0.2">
      <c r="B10" s="65" t="s">
        <v>113</v>
      </c>
      <c r="D10" s="46"/>
      <c r="E10" s="46"/>
      <c r="F10" s="46"/>
      <c r="G10" s="46"/>
      <c r="H10" s="3"/>
    </row>
    <row r="11" spans="2:8" x14ac:dyDescent="0.2">
      <c r="B11" s="438" t="s">
        <v>107</v>
      </c>
      <c r="C11" s="438"/>
      <c r="D11" s="438"/>
      <c r="E11" s="438"/>
      <c r="F11" s="438"/>
      <c r="G11" s="438"/>
      <c r="H11" s="438"/>
    </row>
    <row r="12" spans="2:8" ht="15" customHeight="1" x14ac:dyDescent="0.2">
      <c r="B12" s="52" t="s">
        <v>108</v>
      </c>
      <c r="C12" s="53"/>
      <c r="D12" s="53"/>
      <c r="E12" s="53"/>
      <c r="F12" s="54"/>
      <c r="G12" s="54"/>
      <c r="H12" s="55"/>
    </row>
    <row r="13" spans="2:8" ht="15" customHeight="1" x14ac:dyDescent="0.2">
      <c r="B13" s="56" t="s">
        <v>109</v>
      </c>
      <c r="C13" s="57"/>
      <c r="D13" s="57"/>
      <c r="E13" s="57"/>
      <c r="F13" s="58"/>
      <c r="G13" s="58"/>
      <c r="H13" s="59"/>
    </row>
    <row r="14" spans="2:8" ht="15" customHeight="1" x14ac:dyDescent="0.2">
      <c r="B14" s="56" t="s">
        <v>110</v>
      </c>
      <c r="C14" s="57"/>
      <c r="D14" s="57"/>
      <c r="E14" s="57"/>
      <c r="F14" s="58"/>
      <c r="G14" s="58"/>
      <c r="H14" s="59"/>
    </row>
    <row r="15" spans="2:8" ht="15" customHeight="1" x14ac:dyDescent="0.2">
      <c r="B15" s="60"/>
      <c r="C15" s="57"/>
      <c r="D15" s="400" t="s">
        <v>111</v>
      </c>
      <c r="E15" s="400"/>
      <c r="F15" s="400"/>
      <c r="G15" s="400"/>
      <c r="H15" s="422"/>
    </row>
    <row r="16" spans="2:8" ht="15" customHeight="1" x14ac:dyDescent="0.2">
      <c r="B16" s="60"/>
      <c r="C16" s="57"/>
      <c r="D16" s="400" t="s">
        <v>112</v>
      </c>
      <c r="E16" s="400"/>
      <c r="F16" s="400"/>
      <c r="G16" s="400"/>
      <c r="H16" s="422"/>
    </row>
    <row r="17" spans="1:8" ht="15" customHeight="1" x14ac:dyDescent="0.2">
      <c r="B17" s="60"/>
      <c r="C17" s="57"/>
      <c r="D17" s="400" t="s">
        <v>110</v>
      </c>
      <c r="E17" s="400"/>
      <c r="F17" s="400"/>
      <c r="G17" s="400"/>
      <c r="H17" s="422"/>
    </row>
    <row r="18" spans="1:8" ht="15" customHeight="1" x14ac:dyDescent="0.2">
      <c r="B18" s="61"/>
      <c r="C18" s="62"/>
      <c r="D18" s="423" t="s">
        <v>276</v>
      </c>
      <c r="E18" s="423"/>
      <c r="F18" s="423"/>
      <c r="G18" s="423"/>
      <c r="H18" s="424"/>
    </row>
    <row r="19" spans="1:8" x14ac:dyDescent="0.2">
      <c r="B19" s="439" t="s">
        <v>400</v>
      </c>
      <c r="C19" s="439"/>
      <c r="D19" s="439"/>
      <c r="E19" s="439"/>
      <c r="F19" s="439"/>
      <c r="G19" s="439"/>
      <c r="H19" s="439"/>
    </row>
    <row r="20" spans="1:8" x14ac:dyDescent="0.2">
      <c r="B20" s="439"/>
      <c r="C20" s="439"/>
      <c r="D20" s="439"/>
      <c r="E20" s="439"/>
      <c r="F20" s="439"/>
      <c r="G20" s="439"/>
      <c r="H20" s="439"/>
    </row>
    <row r="21" spans="1:8" ht="19" x14ac:dyDescent="0.2">
      <c r="B21" s="425" t="s">
        <v>114</v>
      </c>
      <c r="C21" s="425"/>
      <c r="D21" s="425"/>
      <c r="E21" s="425"/>
      <c r="F21" s="425"/>
      <c r="G21" s="425"/>
      <c r="H21" s="425"/>
    </row>
    <row r="22" spans="1:8" ht="10" customHeight="1" x14ac:dyDescent="0.2">
      <c r="B22" s="45"/>
      <c r="C22" s="45"/>
      <c r="D22" s="45"/>
      <c r="E22" s="45"/>
      <c r="F22" s="45"/>
      <c r="G22" s="45"/>
      <c r="H22" s="45"/>
    </row>
    <row r="23" spans="1:8" ht="15" customHeight="1" x14ac:dyDescent="0.2">
      <c r="B23" s="426" t="s">
        <v>260</v>
      </c>
      <c r="C23" s="427"/>
      <c r="D23" s="427"/>
      <c r="E23" s="427"/>
      <c r="F23" s="427"/>
      <c r="G23" s="427"/>
      <c r="H23" s="428"/>
    </row>
    <row r="24" spans="1:8" ht="15" customHeight="1" x14ac:dyDescent="0.2">
      <c r="B24" s="429" t="s">
        <v>248</v>
      </c>
      <c r="C24" s="430"/>
      <c r="D24" s="430"/>
      <c r="E24" s="430"/>
      <c r="F24" s="430"/>
      <c r="G24" s="430"/>
      <c r="H24" s="431"/>
    </row>
    <row r="25" spans="1:8" ht="15" customHeight="1" x14ac:dyDescent="0.2">
      <c r="B25" s="432"/>
      <c r="C25" s="433"/>
      <c r="D25" s="433"/>
      <c r="E25" s="433"/>
      <c r="F25" s="433"/>
      <c r="G25" s="433"/>
      <c r="H25" s="434"/>
    </row>
    <row r="26" spans="1:8" ht="15" customHeight="1" x14ac:dyDescent="0.2">
      <c r="B26" s="435" t="s">
        <v>249</v>
      </c>
      <c r="C26" s="435"/>
      <c r="D26" s="435"/>
      <c r="E26" s="435"/>
      <c r="F26" s="435"/>
      <c r="G26" s="435"/>
      <c r="H26" s="435"/>
    </row>
    <row r="27" spans="1:8" ht="15" customHeight="1" x14ac:dyDescent="0.2">
      <c r="B27" s="435" t="s">
        <v>312</v>
      </c>
      <c r="C27" s="435"/>
      <c r="D27" s="435"/>
      <c r="E27" s="435"/>
      <c r="F27" s="435"/>
      <c r="G27" s="435"/>
      <c r="H27" s="435"/>
    </row>
    <row r="28" spans="1:8" ht="10" customHeight="1" x14ac:dyDescent="0.2">
      <c r="B28" s="45"/>
      <c r="C28" s="45"/>
      <c r="D28" s="45"/>
      <c r="E28" s="45"/>
      <c r="F28" s="45"/>
      <c r="G28" s="45"/>
      <c r="H28" s="45"/>
    </row>
    <row r="29" spans="1:8" ht="18.75" customHeight="1" x14ac:dyDescent="0.2">
      <c r="B29" s="256" t="str">
        <f>SPLOŠNO!B41</f>
        <v>NAVODILA ZA IZPOLNJEVANJE OBRAZCA "SPLOŠNO"</v>
      </c>
      <c r="C29" s="256"/>
      <c r="D29" s="256"/>
      <c r="E29" s="256"/>
      <c r="F29" s="256"/>
      <c r="G29" s="256"/>
      <c r="H29" s="256"/>
    </row>
    <row r="30" spans="1:8" x14ac:dyDescent="0.2">
      <c r="A30" s="41"/>
      <c r="B30" s="248" t="str">
        <f>SPLOŠNO!B43</f>
        <v>V poglavjih "IZVAJALEC LPŠ" in "KONTAKTNA OSEBA" vpišite zahtevane podatke o prijavitelju in osebi za kontakt.</v>
      </c>
      <c r="C30" s="248"/>
      <c r="D30" s="248"/>
      <c r="E30" s="248"/>
      <c r="F30" s="248"/>
      <c r="G30" s="248"/>
      <c r="H30" s="248"/>
    </row>
    <row r="31" spans="1:8" x14ac:dyDescent="0.2">
      <c r="A31" s="41"/>
      <c r="B31" s="240" t="str">
        <f>SPLOŠNO!B44</f>
        <v>V poglavju "ČLANSTVO" vpišite podatke o zahtevanih starostnih skupinah članstva in registriranih tekmovalcih.</v>
      </c>
      <c r="C31" s="240"/>
      <c r="D31" s="240"/>
      <c r="E31" s="240"/>
      <c r="F31" s="240"/>
      <c r="G31" s="240"/>
      <c r="H31" s="240"/>
    </row>
    <row r="32" spans="1:8" x14ac:dyDescent="0.2">
      <c r="A32" s="442"/>
      <c r="B32" s="240" t="str">
        <f>SPLOŠNO!B45</f>
        <v>V poglavju "VIRI SREDSTEV" vnesite oceno finančne realizacije za leto 2024 in podatke o pričakovanih finančnih virih za leto 2025 (zagotovljeni materialni pogoji za izvedbo programov)!</v>
      </c>
      <c r="C32" s="240"/>
      <c r="D32" s="240"/>
      <c r="E32" s="240"/>
      <c r="F32" s="240"/>
      <c r="G32" s="240"/>
      <c r="H32" s="240"/>
    </row>
    <row r="33" spans="1:9" x14ac:dyDescent="0.2">
      <c r="A33" s="442"/>
      <c r="B33" s="240"/>
      <c r="C33" s="240"/>
      <c r="D33" s="240"/>
      <c r="E33" s="240"/>
      <c r="F33" s="240"/>
      <c r="G33" s="240"/>
      <c r="H33" s="240"/>
    </row>
    <row r="34" spans="1:9" x14ac:dyDescent="0.2">
      <c r="A34" s="41"/>
      <c r="B34" s="240" t="str">
        <f>SPLOŠNO!B47</f>
        <v>V polje "vlogo izpolnil" vpišite priimek in ime osebe, kli je izpolnila prijavo, v polje "datum" pa vpišite datum izpolnitve!</v>
      </c>
      <c r="C34" s="240"/>
      <c r="D34" s="240"/>
      <c r="E34" s="240"/>
      <c r="F34" s="240"/>
      <c r="G34" s="240"/>
      <c r="H34" s="240"/>
    </row>
    <row r="35" spans="1:9" x14ac:dyDescent="0.2">
      <c r="A35" s="41"/>
      <c r="B35" s="248" t="str">
        <f>SPLOŠNO!B48</f>
        <v>Če ima izvajalec status NEVLADNE ORGANIZACIJE v JAVNEM INTERESU (NVO JI), mora OBVEZNO priložiti kopijo odločbe!</v>
      </c>
      <c r="C35" s="248"/>
      <c r="D35" s="248"/>
      <c r="E35" s="248"/>
      <c r="F35" s="248"/>
      <c r="G35" s="248"/>
      <c r="H35" s="248"/>
    </row>
    <row r="36" spans="1:9" x14ac:dyDescent="0.2">
      <c r="A36" s="42"/>
      <c r="B36" s="248" t="str">
        <f>SPLOŠNO!B49</f>
        <v>Vse spremembe splošnih podatkov ste dolžni TAKOJ javiti Uradu za družbene dejavnosti MOV!</v>
      </c>
      <c r="C36" s="248"/>
      <c r="D36" s="248"/>
      <c r="E36" s="248"/>
      <c r="F36" s="248"/>
      <c r="G36" s="248"/>
      <c r="H36" s="248"/>
    </row>
    <row r="37" spans="1:9" x14ac:dyDescent="0.2">
      <c r="A37" s="3"/>
      <c r="B37" s="248" t="str">
        <f>SPLOŠNO!B50</f>
        <v>Priložite kopije uradnih dokazil o spremembi podatkov!</v>
      </c>
      <c r="C37" s="248"/>
      <c r="D37" s="248"/>
      <c r="E37" s="248"/>
      <c r="F37" s="248"/>
      <c r="G37" s="248"/>
      <c r="H37" s="248"/>
    </row>
    <row r="38" spans="1:9" x14ac:dyDescent="0.2">
      <c r="A38" s="3"/>
      <c r="B38" s="247" t="str">
        <f>SPLOŠNO!B51</f>
        <v>Obrazec "SPLOŠNO" natisnite, podpišite in žigosajte, preoblikujte v pdf. format ter ga kot prilogo excelu oddajte!</v>
      </c>
      <c r="C38" s="247"/>
      <c r="D38" s="247"/>
      <c r="E38" s="247"/>
      <c r="F38" s="247"/>
      <c r="G38" s="247"/>
      <c r="H38" s="247"/>
    </row>
    <row r="39" spans="1:9" ht="10" customHeight="1" x14ac:dyDescent="0.2">
      <c r="B39" s="44"/>
      <c r="C39" s="44"/>
      <c r="D39" s="44"/>
      <c r="E39" s="44"/>
      <c r="F39" s="2"/>
      <c r="G39" s="2"/>
    </row>
    <row r="40" spans="1:9" ht="19" x14ac:dyDescent="0.2">
      <c r="B40" s="256" t="str">
        <f>IZJAVA!B35</f>
        <v>NAVODILA ZA IZPOLNJEVANJE OBRAZCA "IZJAVA"</v>
      </c>
      <c r="C40" s="256"/>
      <c r="D40" s="256"/>
      <c r="E40" s="256"/>
      <c r="F40" s="256"/>
      <c r="G40" s="256"/>
      <c r="H40" s="256"/>
    </row>
    <row r="41" spans="1:9" x14ac:dyDescent="0.2">
      <c r="B41" s="248" t="str">
        <f>IZJAVA!B36</f>
        <v>V primeru SPREJEMANJA in IZPOLNJEVANJA pogojev javnega razpisa PRAVILOMA vpišete "DA"!</v>
      </c>
      <c r="C41" s="248"/>
      <c r="D41" s="248"/>
      <c r="E41" s="248"/>
      <c r="F41" s="248"/>
      <c r="G41" s="248"/>
      <c r="H41" s="248"/>
    </row>
    <row r="42" spans="1:9" x14ac:dyDescent="0.2">
      <c r="B42" s="440" t="str">
        <f>IZJAVA!B37</f>
        <v>Obrazec "IZJAVA" mora OBVEZNO podpisati PREDSEDNIK in/ali ZAKONITI ZASTOPNIK vlagatelja!</v>
      </c>
      <c r="C42" s="440"/>
      <c r="D42" s="440"/>
      <c r="E42" s="440"/>
      <c r="F42" s="440"/>
      <c r="G42" s="440"/>
      <c r="H42" s="440"/>
    </row>
    <row r="43" spans="1:9" x14ac:dyDescent="0.2">
      <c r="B43" s="247">
        <f>IZJAVA!B38</f>
        <v>0</v>
      </c>
      <c r="C43" s="247"/>
      <c r="D43" s="247"/>
      <c r="E43" s="247"/>
      <c r="F43" s="247"/>
      <c r="G43" s="247"/>
      <c r="H43" s="247"/>
    </row>
    <row r="44" spans="1:9" ht="10" customHeight="1" x14ac:dyDescent="0.2">
      <c r="B44" s="44"/>
      <c r="C44" s="44"/>
      <c r="D44" s="44"/>
      <c r="E44" s="44"/>
      <c r="F44" s="2"/>
      <c r="G44" s="2"/>
    </row>
    <row r="45" spans="1:9" ht="19" x14ac:dyDescent="0.2">
      <c r="B45" s="256" t="s">
        <v>155</v>
      </c>
      <c r="C45" s="256"/>
      <c r="D45" s="256"/>
      <c r="E45" s="256"/>
      <c r="F45" s="256"/>
      <c r="G45" s="256"/>
      <c r="H45" s="256"/>
      <c r="I45" s="47"/>
    </row>
    <row r="46" spans="1:9" x14ac:dyDescent="0.2">
      <c r="B46" s="240" t="str">
        <f>'OBR-1-1'!B46</f>
        <v>Obrazec izpolnjujejo SAMO izvajalci CELOLETNIH NETEKMOVALNIH programov (OTROCI, MLADINA, ODRASLI, STAREJŠI)!</v>
      </c>
      <c r="C46" s="240"/>
      <c r="D46" s="240"/>
      <c r="E46" s="240"/>
      <c r="F46" s="240"/>
      <c r="G46" s="240"/>
      <c r="H46" s="240"/>
    </row>
    <row r="47" spans="1:9" ht="16" x14ac:dyDescent="0.2">
      <c r="B47" s="66" t="str">
        <f>'OBR-1-1'!B49</f>
        <v>IZBOR ŠPORTNE PANOGE:</v>
      </c>
      <c r="C47" s="67"/>
      <c r="D47" s="67"/>
      <c r="E47" s="68"/>
      <c r="F47" s="68"/>
      <c r="G47" s="69"/>
      <c r="H47" s="69"/>
    </row>
    <row r="48" spans="1:9" x14ac:dyDescent="0.2">
      <c r="B48" s="240" t="str">
        <f>'OBR-1-1'!B50</f>
        <v>Vpišite športno panogo, s katero se vadbena skupina PRETEŽNO ukvarja. V kolikor gre za rekreativno skupino, kjer se izvaja več športnih panog, vpišite "VEČ PANOG"! Če programa ne prijavljate, pustite polje prazno!</v>
      </c>
      <c r="C48" s="240"/>
      <c r="D48" s="240"/>
      <c r="E48" s="240"/>
      <c r="F48" s="240"/>
      <c r="G48" s="240"/>
      <c r="H48" s="240"/>
    </row>
    <row r="49" spans="2:8" x14ac:dyDescent="0.2">
      <c r="B49" s="240"/>
      <c r="C49" s="240"/>
      <c r="D49" s="240"/>
      <c r="E49" s="240"/>
      <c r="F49" s="240"/>
      <c r="G49" s="240"/>
      <c r="H49" s="240"/>
    </row>
    <row r="50" spans="2:8" ht="16" x14ac:dyDescent="0.2">
      <c r="B50" s="66" t="str">
        <f>'OBR-1-1'!B52</f>
        <v>IZBOR ŠTEVILA PROGRAMOV:</v>
      </c>
      <c r="C50" s="70"/>
      <c r="D50" s="70"/>
      <c r="E50" s="70"/>
      <c r="F50" s="70"/>
      <c r="G50" s="68"/>
      <c r="H50" s="68"/>
    </row>
    <row r="51" spans="2:8" x14ac:dyDescent="0.2">
      <c r="B51" s="240" t="str">
        <f>'OBR-1-1'!B53</f>
        <v>V rubriki "programi ŠTEVILO" s številko vpišite 1! Razpisni obrazec vsebuje toliko polj, kolikor programov je mogoče prijaviti na JR! Če programa ne prijavljate, pustite polje prazno!</v>
      </c>
      <c r="C51" s="240"/>
      <c r="D51" s="240"/>
      <c r="E51" s="240"/>
      <c r="F51" s="240"/>
      <c r="G51" s="240"/>
      <c r="H51" s="240"/>
    </row>
    <row r="52" spans="2:8" x14ac:dyDescent="0.2">
      <c r="B52" s="240"/>
      <c r="C52" s="240"/>
      <c r="D52" s="240"/>
      <c r="E52" s="240"/>
      <c r="F52" s="240"/>
      <c r="G52" s="240"/>
      <c r="H52" s="240"/>
    </row>
    <row r="53" spans="2:8" ht="16" x14ac:dyDescent="0.2">
      <c r="B53" s="66" t="str">
        <f>'OBR-1-1'!B55</f>
        <v>PRIJAVA ŠTEVILA VKLJUČENIH:</v>
      </c>
      <c r="C53" s="70"/>
      <c r="D53" s="70"/>
      <c r="E53" s="70"/>
      <c r="F53" s="70"/>
      <c r="G53" s="71"/>
      <c r="H53" s="71"/>
    </row>
    <row r="54" spans="2:8" x14ac:dyDescent="0.2">
      <c r="B54" s="240" t="str">
        <f>'OBR-1-1'!B56</f>
        <v xml:space="preserve">V rubriki "vključeni ŠTEVILO" s številko vpišite VSE udeležence v prijavljenem programu. </v>
      </c>
      <c r="C54" s="240"/>
      <c r="D54" s="240"/>
      <c r="E54" s="240"/>
      <c r="F54" s="240"/>
      <c r="G54" s="240"/>
      <c r="H54" s="240"/>
    </row>
    <row r="55" spans="2:8" ht="16" x14ac:dyDescent="0.2">
      <c r="B55" s="66" t="str">
        <f>'OBR-1-1'!B57</f>
        <v>OPOMBA:</v>
      </c>
      <c r="C55" s="72"/>
      <c r="D55" s="72"/>
      <c r="E55" s="72"/>
      <c r="F55" s="72"/>
      <c r="G55" s="72"/>
      <c r="H55" s="72"/>
    </row>
    <row r="56" spans="2:8" ht="15" customHeight="1" x14ac:dyDescent="0.2">
      <c r="B56" s="240" t="str">
        <f>'OBR-1-1'!B58</f>
        <v>PRIPRAVLJALNI programi (PRI) so programi, ki so pred uveljavitvijo Zakona o športu (ZŠpo-1) veljali za TEKMOVALNE programe za otroke v starosti od 7 do 12 let. Ključna je določba ZŠpo-1 o registriranih športnikih (nad 10/12 let).</v>
      </c>
      <c r="C56" s="240"/>
      <c r="D56" s="240"/>
      <c r="E56" s="240"/>
      <c r="F56" s="240"/>
      <c r="G56" s="240"/>
      <c r="H56" s="240"/>
    </row>
    <row r="57" spans="2:8" x14ac:dyDescent="0.2">
      <c r="B57" s="240"/>
      <c r="C57" s="240"/>
      <c r="D57" s="240"/>
      <c r="E57" s="240"/>
      <c r="F57" s="240"/>
      <c r="G57" s="240"/>
      <c r="H57" s="240"/>
    </row>
    <row r="58" spans="2:8" ht="17" x14ac:dyDescent="0.2">
      <c r="B58" s="78" t="str">
        <f>'OBR-1-1'!B60</f>
        <v>OBVEZNE PRILOGE:</v>
      </c>
      <c r="C58" s="77"/>
      <c r="D58" s="77"/>
      <c r="E58" s="77"/>
      <c r="F58" s="77"/>
      <c r="G58" s="77"/>
      <c r="H58" s="77"/>
    </row>
    <row r="59" spans="2:8" x14ac:dyDescent="0.2">
      <c r="B59" s="287" t="str">
        <f>'OBR-1-1'!B61</f>
        <v>Za vsako prijavljeno skupino CELOLETNE VADBE je potrebno POSEBEJ izpolniti obrazec "PRILOGA" in ga priložiti!</v>
      </c>
      <c r="C59" s="287"/>
      <c r="D59" s="287"/>
      <c r="E59" s="287"/>
      <c r="F59" s="287"/>
      <c r="G59" s="287"/>
      <c r="H59" s="287"/>
    </row>
    <row r="60" spans="2:8" ht="15" customHeight="1" x14ac:dyDescent="0.2">
      <c r="B60" s="287" t="str">
        <f>'OBR-1-1'!B62</f>
        <v>Planinska in druga društva, ki gojijo POHODNIŠTVO, za vsako prijavljeno skupino priložijo letni program POHODOV!</v>
      </c>
      <c r="C60" s="287"/>
      <c r="D60" s="287"/>
      <c r="E60" s="287"/>
      <c r="F60" s="287"/>
      <c r="G60" s="287"/>
      <c r="H60" s="287"/>
    </row>
    <row r="61" spans="2:8" ht="10" customHeight="1" x14ac:dyDescent="0.2"/>
    <row r="62" spans="2:8" ht="19" x14ac:dyDescent="0.2">
      <c r="B62" s="256" t="str">
        <f>'OBR-1-2'!B22</f>
        <v>NAVODILA ZA IZPOLNJEVANJE OBRAZCA "OBR-1-2"</v>
      </c>
      <c r="C62" s="256"/>
      <c r="D62" s="256"/>
      <c r="E62" s="256"/>
      <c r="F62" s="256"/>
      <c r="G62" s="256"/>
      <c r="H62" s="256"/>
    </row>
    <row r="63" spans="2:8" x14ac:dyDescent="0.2">
      <c r="B63" s="240" t="str">
        <f>'OBR-1-2'!B24</f>
        <v>Obrazec izpolnjujejo LE izvajalci CELOLETNIH NETEKMOVALNI športnih programov (OTROCI IN MLADINA PP, INVALIDI)!</v>
      </c>
      <c r="C63" s="240"/>
      <c r="D63" s="240"/>
      <c r="E63" s="240"/>
      <c r="F63" s="240"/>
      <c r="G63" s="240"/>
      <c r="H63" s="240"/>
    </row>
    <row r="64" spans="2:8" ht="16" x14ac:dyDescent="0.2">
      <c r="B64" s="66" t="str">
        <f>'OBR-1-2'!B27</f>
        <v>IZBOR ŠPORTNE PANOGE:</v>
      </c>
      <c r="C64" s="73"/>
      <c r="D64" s="73"/>
      <c r="E64" s="68"/>
      <c r="F64" s="68"/>
      <c r="G64" s="66"/>
      <c r="H64" s="66"/>
    </row>
    <row r="65" spans="2:8" x14ac:dyDescent="0.2">
      <c r="B65" s="240" t="str">
        <f>'OBR-1-2'!B28</f>
        <v>Vpišite športno panogo,  s katero se vadbena skupina PRETEŽNO ukvarja. V kolikor gre za rekreativno skupino, kjer se izvaja več športnih panog, vpišite "VEČ PANOG"! Če programa ne prijavljate, pustite polje prazno!</v>
      </c>
      <c r="C65" s="240"/>
      <c r="D65" s="240"/>
      <c r="E65" s="240"/>
      <c r="F65" s="240"/>
      <c r="G65" s="240"/>
      <c r="H65" s="240"/>
    </row>
    <row r="66" spans="2:8" x14ac:dyDescent="0.2">
      <c r="B66" s="240"/>
      <c r="C66" s="240"/>
      <c r="D66" s="240"/>
      <c r="E66" s="240"/>
      <c r="F66" s="240"/>
      <c r="G66" s="240"/>
      <c r="H66" s="240"/>
    </row>
    <row r="67" spans="2:8" ht="16" x14ac:dyDescent="0.2">
      <c r="B67" s="66" t="str">
        <f>'OBR-1-2'!B30</f>
        <v>IZBOR ŠTEVILA PROGRAMOV:</v>
      </c>
      <c r="C67" s="70"/>
      <c r="D67" s="70"/>
      <c r="E67" s="70"/>
      <c r="F67" s="70"/>
      <c r="G67" s="68"/>
      <c r="H67" s="68"/>
    </row>
    <row r="68" spans="2:8" x14ac:dyDescent="0.2">
      <c r="B68" s="240" t="str">
        <f>'OBR-1-2'!B31</f>
        <v>V rubriki "programi ŠTEVILO" s številko vpišite 1! Razpisni obrazec vsebuje toliko polj, kolikor programov je mogoče prijaviti na JR! Če programa ne prijavljate, pustite polje prazno!</v>
      </c>
      <c r="C68" s="240"/>
      <c r="D68" s="240"/>
      <c r="E68" s="240"/>
      <c r="F68" s="240"/>
      <c r="G68" s="240"/>
      <c r="H68" s="240"/>
    </row>
    <row r="69" spans="2:8" x14ac:dyDescent="0.2">
      <c r="B69" s="240"/>
      <c r="C69" s="240"/>
      <c r="D69" s="240"/>
      <c r="E69" s="240"/>
      <c r="F69" s="240"/>
      <c r="G69" s="240"/>
      <c r="H69" s="240"/>
    </row>
    <row r="70" spans="2:8" ht="16" x14ac:dyDescent="0.2">
      <c r="B70" s="66" t="str">
        <f>'OBR-1-2'!B33</f>
        <v>PRIJAVA ŠTEVILA VKLJUČENIH:</v>
      </c>
      <c r="C70" s="74"/>
      <c r="D70" s="74"/>
      <c r="E70" s="74"/>
      <c r="F70" s="74"/>
      <c r="G70" s="75"/>
      <c r="H70" s="75"/>
    </row>
    <row r="71" spans="2:8" x14ac:dyDescent="0.2">
      <c r="B71" s="240" t="str">
        <f>'OBR-1-2'!B34</f>
        <v xml:space="preserve">V rubriki "vključeni ŠTEVILO" s številko vpišite VSE udeležence v prijavljenem programu. </v>
      </c>
      <c r="C71" s="240"/>
      <c r="D71" s="240"/>
      <c r="E71" s="240"/>
      <c r="F71" s="240"/>
      <c r="G71" s="240"/>
      <c r="H71" s="240"/>
    </row>
    <row r="72" spans="2:8" ht="16" x14ac:dyDescent="0.2">
      <c r="B72" s="436" t="str">
        <f>'OBR-1-2'!B35</f>
        <v>OBVEZNE PRILOGE:</v>
      </c>
      <c r="C72" s="436"/>
      <c r="D72" s="436"/>
      <c r="E72" s="436"/>
      <c r="F72" s="436"/>
      <c r="G72" s="436"/>
      <c r="H72" s="436"/>
    </row>
    <row r="73" spans="2:8" x14ac:dyDescent="0.2">
      <c r="B73" s="287" t="str">
        <f>'OBR-1-2'!B36</f>
        <v>Za vsako prijavljeno skupino CELOLETNE VADBE je potrebno POSEBEJ izpolniti obrazec "PRILOGA" in ga priložiti!</v>
      </c>
      <c r="C73" s="287"/>
      <c r="D73" s="287"/>
      <c r="E73" s="287"/>
      <c r="F73" s="287"/>
      <c r="G73" s="287"/>
      <c r="H73" s="287"/>
    </row>
    <row r="74" spans="2:8" ht="10" customHeight="1" x14ac:dyDescent="0.2"/>
    <row r="75" spans="2:8" ht="19" x14ac:dyDescent="0.2">
      <c r="B75" s="256" t="str">
        <f>'OBR-2'!B43</f>
        <v>NAVODILA ZA IZPOLNJEVANJE OBRAZCA "OBR-2"</v>
      </c>
      <c r="C75" s="256"/>
      <c r="D75" s="256"/>
      <c r="E75" s="256"/>
      <c r="F75" s="256"/>
      <c r="G75" s="256"/>
      <c r="H75" s="256"/>
    </row>
    <row r="76" spans="2:8" ht="15" customHeight="1" x14ac:dyDescent="0.2">
      <c r="B76" s="240" t="str">
        <f>'OBR-2'!B45</f>
        <v>Obrazec izpolnjujejo LE izvajalci CELOLETNIH TEKMOVALNIH športnih programov, ki so po merilih za razvrščanje športnih panog in izvajalcev za leto 2025 razvrščeni v 1., 2. in 3. kakovostno skupino!</v>
      </c>
      <c r="C76" s="240"/>
      <c r="D76" s="240"/>
      <c r="E76" s="240"/>
      <c r="F76" s="240"/>
      <c r="G76" s="240"/>
      <c r="H76" s="240"/>
    </row>
    <row r="77" spans="2:8" x14ac:dyDescent="0.2">
      <c r="B77" s="240"/>
      <c r="C77" s="240"/>
      <c r="D77" s="240"/>
      <c r="E77" s="240"/>
      <c r="F77" s="240"/>
      <c r="G77" s="240"/>
      <c r="H77" s="240"/>
    </row>
    <row r="78" spans="2:8" ht="16" x14ac:dyDescent="0.2">
      <c r="B78" s="66" t="str">
        <f>'OBR-2'!B49</f>
        <v>IZBOR ŠPORTNE PANOGE:</v>
      </c>
      <c r="C78" s="76"/>
      <c r="D78" s="76"/>
      <c r="E78" s="68"/>
      <c r="F78" s="68"/>
      <c r="G78" s="68"/>
      <c r="H78" s="68"/>
    </row>
    <row r="79" spans="2:8" x14ac:dyDescent="0.2">
      <c r="B79" s="248" t="str">
        <f>'OBR-2'!B50</f>
        <v xml:space="preserve">Vpišite športno panogo, ki jo trenira vadbena skupina (primer: NOGOMET, ROKOMET, ATLETIKA, PLAVANJE). </v>
      </c>
      <c r="C79" s="248"/>
      <c r="D79" s="248"/>
      <c r="E79" s="248"/>
      <c r="F79" s="248"/>
      <c r="G79" s="248"/>
      <c r="H79" s="248"/>
    </row>
    <row r="80" spans="2:8" x14ac:dyDescent="0.2">
      <c r="B80" s="248" t="str">
        <f>'OBR-2'!B51</f>
        <v>Če programa ne prijavljate, pustite polje prazno!</v>
      </c>
      <c r="C80" s="248"/>
      <c r="D80" s="248"/>
      <c r="E80" s="248"/>
      <c r="F80" s="248"/>
      <c r="G80" s="248"/>
      <c r="H80" s="248"/>
    </row>
    <row r="81" spans="2:8" ht="16" x14ac:dyDescent="0.2">
      <c r="B81" s="66" t="str">
        <f>'OBR-2'!B52</f>
        <v>IZBOR ŠTEVILA PROGRAMOV:</v>
      </c>
      <c r="C81" s="74"/>
      <c r="D81" s="74"/>
      <c r="E81" s="74"/>
      <c r="F81" s="74"/>
      <c r="G81" s="68"/>
      <c r="H81" s="68"/>
    </row>
    <row r="82" spans="2:8" x14ac:dyDescent="0.2">
      <c r="B82" s="240" t="str">
        <f>'OBR-2'!B53</f>
        <v>V rubriki "programi ŠTEVILO" s številko vpišite 1! Razpisni obrazec vsebuje toliko polj, kolikor programov je mogoče prijaviti na JR! Če programa ne prijavljate, pustite polje prazno!</v>
      </c>
      <c r="C82" s="240"/>
      <c r="D82" s="240"/>
      <c r="E82" s="240"/>
      <c r="F82" s="240"/>
      <c r="G82" s="240"/>
      <c r="H82" s="240"/>
    </row>
    <row r="83" spans="2:8" x14ac:dyDescent="0.2">
      <c r="B83" s="240"/>
      <c r="C83" s="240"/>
      <c r="D83" s="240"/>
      <c r="E83" s="240"/>
      <c r="F83" s="240"/>
      <c r="G83" s="240"/>
      <c r="H83" s="240"/>
    </row>
    <row r="84" spans="2:8" ht="16" x14ac:dyDescent="0.2">
      <c r="B84" s="11" t="str">
        <f>'OBR-2'!B55</f>
        <v>PRIJAVA ŠTEVILA VKLJUČENIH:</v>
      </c>
      <c r="C84" s="12"/>
      <c r="D84" s="12"/>
      <c r="E84" s="12"/>
      <c r="F84" s="12"/>
      <c r="G84" s="9"/>
      <c r="H84" s="9"/>
    </row>
    <row r="85" spans="2:8" ht="15" customHeight="1" x14ac:dyDescent="0.2">
      <c r="B85" s="240" t="str">
        <f>'OBR-2'!B56</f>
        <v>V rubriki "vključeni ŠTEVILO" s številko vpišite VSE udeležence v programu. V programih USM, KŠ, VŠ bodo upoštevani le športniki, ki so na dan objave JR vpisani v uradnih seznamih OKS-ZŠZ (registiranih in/ali kategoriziranih).</v>
      </c>
      <c r="C85" s="240"/>
      <c r="D85" s="240"/>
      <c r="E85" s="240"/>
      <c r="F85" s="240"/>
      <c r="G85" s="240"/>
      <c r="H85" s="240"/>
    </row>
    <row r="86" spans="2:8" x14ac:dyDescent="0.2">
      <c r="B86" s="240"/>
      <c r="C86" s="240"/>
      <c r="D86" s="240"/>
      <c r="E86" s="240"/>
      <c r="F86" s="240"/>
      <c r="G86" s="240"/>
      <c r="H86" s="240"/>
    </row>
    <row r="87" spans="2:8" ht="17" x14ac:dyDescent="0.2">
      <c r="B87" s="100" t="str">
        <f>'OBR-2'!B58</f>
        <v>KATEGORIZIRANI ŠPORTNIKI:</v>
      </c>
      <c r="C87" s="63"/>
      <c r="D87" s="63"/>
      <c r="E87" s="63"/>
      <c r="F87" s="63"/>
      <c r="G87" s="63"/>
      <c r="H87" s="63"/>
    </row>
    <row r="88" spans="2:8" ht="15" customHeight="1" x14ac:dyDescent="0.2">
      <c r="B88" s="309" t="str">
        <f>'OBR-2'!B59</f>
        <v>podatke o kategoriziranih športnikih vnesite le, če so športniki navedeni v seznamu OKS-ZŠZ (veljavnem na dan objave JR) in v za to predvidenem mestu kategorizacije. KOMISIJA bo vnesene podatke preverila.</v>
      </c>
      <c r="C88" s="309"/>
      <c r="D88" s="309"/>
      <c r="E88" s="309"/>
      <c r="F88" s="309"/>
      <c r="G88" s="309"/>
      <c r="H88" s="309"/>
    </row>
    <row r="89" spans="2:8" ht="15.75" customHeight="1" x14ac:dyDescent="0.2">
      <c r="B89" s="309"/>
      <c r="C89" s="309"/>
      <c r="D89" s="309"/>
      <c r="E89" s="309"/>
      <c r="F89" s="309"/>
      <c r="G89" s="309"/>
      <c r="H89" s="309"/>
    </row>
    <row r="90" spans="2:8" ht="15" customHeight="1" x14ac:dyDescent="0.2">
      <c r="B90" s="101" t="str">
        <f>'OBR-2'!B61</f>
        <v>NADPOVPREČNI DOSEŽKI:</v>
      </c>
      <c r="C90" s="63"/>
      <c r="D90" s="63"/>
      <c r="E90" s="63"/>
      <c r="F90" s="63"/>
      <c r="G90" s="63"/>
      <c r="H90" s="63"/>
    </row>
    <row r="91" spans="2:8" ht="15" customHeight="1" x14ac:dyDescent="0.2">
      <c r="B91" s="310" t="str">
        <f>'OBR-2'!B62</f>
        <v>v stolpec "PRIJAVA DA/NE" vpišite DA le, če izpolnjujete pogoj za kandidaturo. Če ne, primeru pustite polje prazno.</v>
      </c>
      <c r="C91" s="310"/>
      <c r="D91" s="310"/>
      <c r="E91" s="310"/>
      <c r="F91" s="310"/>
      <c r="G91" s="310"/>
      <c r="H91" s="310"/>
    </row>
    <row r="92" spans="2:8" ht="16" x14ac:dyDescent="0.2">
      <c r="B92" s="436" t="str">
        <f>'OBR-2'!B63</f>
        <v>OBVEZNE PRILOGE:</v>
      </c>
      <c r="C92" s="436"/>
      <c r="D92" s="436"/>
      <c r="E92" s="436"/>
      <c r="F92" s="436"/>
      <c r="G92" s="436"/>
      <c r="H92" s="436"/>
    </row>
    <row r="93" spans="2:8" x14ac:dyDescent="0.2">
      <c r="B93" s="440" t="str">
        <f>'OBR-2'!B64</f>
        <v>Za vsako prijavljeno skupino CELOLETNE VADBE je potrebno POSEBEJ izpolniti obrazec "PRILOGA" in ga priložiti!</v>
      </c>
      <c r="C93" s="440"/>
      <c r="D93" s="440"/>
      <c r="E93" s="440"/>
      <c r="F93" s="440"/>
      <c r="G93" s="440"/>
      <c r="H93" s="440"/>
    </row>
    <row r="94" spans="2:8" ht="10" customHeight="1" x14ac:dyDescent="0.2"/>
    <row r="95" spans="2:8" ht="16" x14ac:dyDescent="0.2">
      <c r="B95" s="288" t="str">
        <f>'OBR-1-1'!B64</f>
        <v xml:space="preserve">POSEBNO OPOZORILO (velja za obrazce "OBR-1-1", "OBR-1-2" in "OBR-2": </v>
      </c>
      <c r="C95" s="289"/>
      <c r="D95" s="289"/>
      <c r="E95" s="289"/>
      <c r="F95" s="289"/>
      <c r="G95" s="289"/>
      <c r="H95" s="290"/>
    </row>
    <row r="96" spans="2:8" ht="16" x14ac:dyDescent="0.2">
      <c r="B96" s="284" t="str">
        <f>'OBR-1-1'!B65</f>
        <v>Noben udeleženec vadbe ne more biti hkrati prijavljen v dveh ali več vadbenih skupinah istega izvajalca!</v>
      </c>
      <c r="C96" s="285"/>
      <c r="D96" s="285"/>
      <c r="E96" s="285"/>
      <c r="F96" s="285"/>
      <c r="G96" s="285"/>
      <c r="H96" s="286"/>
    </row>
    <row r="97" spans="2:8" ht="10" customHeight="1" x14ac:dyDescent="0.2"/>
    <row r="98" spans="2:8" ht="19" x14ac:dyDescent="0.2">
      <c r="B98" s="359" t="str">
        <f>'OBR-3'!B44</f>
        <v>NAVODILA ZA IZPOLNJEVANJE OBRAZCA "OBR-3"</v>
      </c>
      <c r="C98" s="359"/>
      <c r="D98" s="359"/>
      <c r="E98" s="359"/>
      <c r="F98" s="359"/>
      <c r="G98" s="359"/>
      <c r="H98" s="359"/>
    </row>
    <row r="99" spans="2:8" ht="15" customHeight="1" x14ac:dyDescent="0.2">
      <c r="B99" s="248" t="str">
        <f>'OBR-3'!B46</f>
        <v>Obrazec izpolnjujejo izvajalci, ki prijavljajo ORGANIZIRANOST in ŠPORTNE PRIREDITVE.</v>
      </c>
      <c r="C99" s="248"/>
      <c r="D99" s="248"/>
      <c r="E99" s="248"/>
      <c r="F99" s="248"/>
      <c r="G99" s="248"/>
      <c r="H99" s="248"/>
    </row>
    <row r="100" spans="2:8" ht="10" customHeight="1" x14ac:dyDescent="0.2">
      <c r="B100" s="79"/>
      <c r="C100" s="80"/>
      <c r="D100" s="80"/>
      <c r="E100" s="80"/>
      <c r="F100" s="80"/>
      <c r="G100" s="80"/>
      <c r="H100" s="80"/>
    </row>
    <row r="101" spans="2:8" ht="15" customHeight="1" x14ac:dyDescent="0.2">
      <c r="B101" s="81" t="str">
        <f>'OBR-3'!B48</f>
        <v>ORGANIZIRANOST V ŠPORTU:</v>
      </c>
      <c r="C101" s="80"/>
      <c r="D101" s="80"/>
      <c r="E101" s="80"/>
      <c r="F101" s="80"/>
      <c r="G101" s="80"/>
      <c r="H101" s="80"/>
    </row>
    <row r="102" spans="2:8" ht="15" customHeight="1" x14ac:dyDescent="0.2">
      <c r="B102" s="240" t="str">
        <f>'OBR-3'!B49</f>
        <v>V tabelo ne vpisujte NIČESAR, pač pa obvezno priložite zahtevani SEZNAM članov društva z naslednjimi podatki:</v>
      </c>
      <c r="C102" s="240"/>
      <c r="D102" s="240"/>
      <c r="E102" s="240"/>
      <c r="F102" s="240"/>
      <c r="G102" s="240"/>
      <c r="H102" s="240"/>
    </row>
    <row r="103" spans="2:8" ht="15" customHeight="1" x14ac:dyDescent="0.2">
      <c r="B103" s="240" t="str">
        <f>'OBR-3'!B50</f>
        <v>(*) priimek in ime člana</v>
      </c>
      <c r="C103" s="240"/>
      <c r="D103" s="240"/>
      <c r="E103" s="240"/>
      <c r="F103" s="240"/>
      <c r="G103" s="240"/>
      <c r="H103" s="240"/>
    </row>
    <row r="104" spans="2:8" ht="15" customHeight="1" x14ac:dyDescent="0.2">
      <c r="B104" s="240" t="str">
        <f>'OBR-3'!B51</f>
        <v>(*) leto rojstva</v>
      </c>
      <c r="C104" s="240"/>
      <c r="D104" s="240"/>
      <c r="E104" s="240"/>
      <c r="F104" s="240"/>
      <c r="G104" s="240"/>
      <c r="H104" s="240"/>
    </row>
    <row r="105" spans="2:8" ht="15" customHeight="1" x14ac:dyDescent="0.2">
      <c r="B105" s="240" t="str">
        <f>'OBR-3'!B52</f>
        <v>(*) občina stalnega bivališča (rezident)</v>
      </c>
      <c r="C105" s="240"/>
      <c r="D105" s="240"/>
      <c r="E105" s="240"/>
      <c r="F105" s="240"/>
      <c r="G105" s="240"/>
      <c r="H105" s="240"/>
    </row>
    <row r="106" spans="2:8" ht="15" customHeight="1" x14ac:dyDescent="0.2">
      <c r="B106" s="240" t="str">
        <f>'OBR-3'!B53</f>
        <v>(*) podatek o plačilu članarine društvu v letu 2024 in/ali 2025</v>
      </c>
      <c r="C106" s="240"/>
      <c r="D106" s="240"/>
      <c r="E106" s="240"/>
      <c r="F106" s="240"/>
      <c r="G106" s="240"/>
      <c r="H106" s="240"/>
    </row>
    <row r="107" spans="2:8" ht="10" customHeight="1" x14ac:dyDescent="0.2">
      <c r="B107" s="82"/>
      <c r="C107" s="82"/>
      <c r="D107" s="82"/>
      <c r="E107" s="82"/>
      <c r="F107" s="82"/>
      <c r="G107" s="82"/>
      <c r="H107" s="82"/>
    </row>
    <row r="108" spans="2:8" ht="15" customHeight="1" x14ac:dyDescent="0.2">
      <c r="B108" s="81" t="str">
        <f>'OBR-3'!B55</f>
        <v>ŠPORTNE PRIREDITVE:</v>
      </c>
      <c r="C108" s="240"/>
      <c r="D108" s="240"/>
      <c r="E108" s="240"/>
      <c r="F108" s="240"/>
      <c r="G108" s="240"/>
      <c r="H108" s="240"/>
    </row>
    <row r="109" spans="2:8" ht="15" customHeight="1" x14ac:dyDescent="0.2">
      <c r="B109" s="240" t="str">
        <f>'OBR-3'!B56</f>
        <v xml:space="preserve">Vpišite zahtevane podatke o športni prireditvi, ki jo prijavljate. </v>
      </c>
      <c r="C109" s="240"/>
      <c r="D109" s="240"/>
      <c r="E109" s="240"/>
      <c r="F109" s="240"/>
      <c r="G109" s="240"/>
      <c r="H109" s="240"/>
    </row>
    <row r="110" spans="2:8" ht="15" customHeight="1" x14ac:dyDescent="0.2">
      <c r="B110" s="240" t="str">
        <f>'OBR-3'!B57</f>
        <v>a) NAZIV PRIREDITVE: vpišite polno ime prireditve, ki jo prijavljate</v>
      </c>
      <c r="C110" s="240"/>
      <c r="D110" s="240"/>
      <c r="E110" s="240"/>
      <c r="F110" s="240"/>
      <c r="G110" s="240"/>
      <c r="H110" s="240"/>
    </row>
    <row r="111" spans="2:8" ht="15" customHeight="1" x14ac:dyDescent="0.2">
      <c r="B111" s="240" t="str">
        <f>'OBR-3'!B58</f>
        <v>b) OKVIRNI STROŠEK: vpišite, kakšen je okvirni proračun za izvedbo (stroški pogostitev se ne upoštevajo)</v>
      </c>
      <c r="C111" s="240"/>
      <c r="D111" s="240"/>
      <c r="E111" s="240"/>
      <c r="F111" s="240"/>
      <c r="G111" s="240"/>
      <c r="H111" s="240"/>
    </row>
    <row r="112" spans="2:8" ht="15" customHeight="1" x14ac:dyDescent="0.2">
      <c r="B112" s="240" t="str">
        <f>'OBR-3'!B59</f>
        <v>c) UDELEŽENCI ŠTEVILO: vpišite predvideno število aktivnih udeležencev (brez gledalcev, tehničnega kadra)</v>
      </c>
      <c r="C112" s="240"/>
      <c r="D112" s="240"/>
      <c r="E112" s="240"/>
      <c r="F112" s="240"/>
      <c r="G112" s="240"/>
      <c r="H112" s="240"/>
    </row>
    <row r="113" spans="2:8" ht="15" customHeight="1" x14ac:dyDescent="0.2">
      <c r="B113" s="240" t="str">
        <f>'OBR-3'!B60</f>
        <v xml:space="preserve">d) RAVEN PRIREDITVE: vpišite eno od ponujenih opcij: </v>
      </c>
      <c r="C113" s="240"/>
      <c r="D113" s="240"/>
      <c r="E113" s="240"/>
      <c r="F113" s="240"/>
      <c r="G113" s="240"/>
      <c r="H113" s="240"/>
    </row>
    <row r="114" spans="2:8" ht="15" customHeight="1" x14ac:dyDescent="0.2">
      <c r="B114" s="334" t="str">
        <f>'OBR-3'!B61</f>
        <v>OBČ - občinska raven, REG - regionalna raven; DRŽ - državna raven; MT - mednarodno tekmovanje</v>
      </c>
      <c r="C114" s="334"/>
      <c r="D114" s="334"/>
      <c r="E114" s="334"/>
      <c r="F114" s="334"/>
      <c r="G114" s="334"/>
      <c r="H114" s="334"/>
    </row>
    <row r="115" spans="2:8" ht="15" customHeight="1" x14ac:dyDescent="0.2">
      <c r="B115" s="240" t="str">
        <f>'OBR-3'!B62</f>
        <v>e) USTREZNOST VSEBINE: vpišite eno od ponujenih opcij:</v>
      </c>
      <c r="C115" s="240"/>
      <c r="D115" s="240"/>
      <c r="E115" s="240"/>
      <c r="F115" s="240"/>
      <c r="G115" s="240"/>
      <c r="H115" s="240"/>
    </row>
    <row r="116" spans="2:8" ht="15" customHeight="1" x14ac:dyDescent="0.2">
      <c r="B116" s="334" t="str">
        <f>'OBR-3'!B63</f>
        <v>PROM -promocijska, netekmovalna prireditev; TEKM - tekmovanje za odrasle; T-ML - tekmovanje za mlade (do 19)</v>
      </c>
      <c r="C116" s="334"/>
      <c r="D116" s="334"/>
      <c r="E116" s="334"/>
      <c r="F116" s="334"/>
      <c r="G116" s="334"/>
      <c r="H116" s="334"/>
    </row>
    <row r="117" spans="2:8" ht="15" customHeight="1" x14ac:dyDescent="0.2">
      <c r="B117" s="240" t="str">
        <f>'OBR-3'!B64</f>
        <v>f) POMEN ZA LOKALNO OKOLJE (TRADICIJA):  vpišite število let, odkar prireditev poteka NEPREKINJENO</v>
      </c>
      <c r="C117" s="240"/>
      <c r="D117" s="240"/>
      <c r="E117" s="240"/>
      <c r="F117" s="240"/>
      <c r="G117" s="240"/>
      <c r="H117" s="240"/>
    </row>
    <row r="118" spans="2:8" ht="15" customHeight="1" x14ac:dyDescent="0.2">
      <c r="B118" s="240" t="str">
        <f>'OBR-3'!B65</f>
        <v>g) DATUM PRIREDITVE: vpišite okvirni datum, ko bo prireditev izvedena</v>
      </c>
      <c r="C118" s="240"/>
      <c r="D118" s="240"/>
      <c r="E118" s="240"/>
      <c r="F118" s="240"/>
      <c r="G118" s="240"/>
      <c r="H118" s="240"/>
    </row>
    <row r="119" spans="2:8" ht="15" customHeight="1" x14ac:dyDescent="0.2">
      <c r="B119" s="287" t="str">
        <f>'OBR-3'!B66</f>
        <v>Za MEDNARODNE športne prireditve, priložite opis prireditve (predvideno število sodelujočih držav in udeležencev).</v>
      </c>
      <c r="C119" s="287"/>
      <c r="D119" s="287"/>
      <c r="E119" s="287"/>
      <c r="F119" s="287"/>
      <c r="G119" s="287"/>
      <c r="H119" s="287"/>
    </row>
    <row r="120" spans="2:8" ht="10" customHeight="1" x14ac:dyDescent="0.2">
      <c r="B120" s="15"/>
      <c r="C120" s="15"/>
      <c r="D120" s="15"/>
      <c r="E120" s="15"/>
      <c r="F120" s="15"/>
      <c r="G120" s="15"/>
      <c r="H120" s="15"/>
    </row>
    <row r="121" spans="2:8" ht="15" customHeight="1" x14ac:dyDescent="0.2">
      <c r="B121" s="81" t="str">
        <f>'OBR-3'!B68</f>
        <v>RAZVRŠČANJE PANOG:</v>
      </c>
      <c r="C121" s="15"/>
      <c r="D121" s="15"/>
      <c r="E121" s="15"/>
      <c r="F121" s="15"/>
      <c r="G121" s="15"/>
      <c r="H121" s="15"/>
    </row>
    <row r="122" spans="2:8" ht="15" customHeight="1" x14ac:dyDescent="0.2">
      <c r="B122" s="240" t="str">
        <f>'OBR-3'!B69</f>
        <v>Za razvrstitev športnih panog (izvajalcev LPŠ) glede na konkurenčnost, razširjenost, uspešnost in lokalni pomen je eno od meril tudi kompetentnost strokovnega kadra. V preglednico zaporedoma vpišite:</v>
      </c>
      <c r="C122" s="240"/>
      <c r="D122" s="240"/>
      <c r="E122" s="240"/>
      <c r="F122" s="240"/>
      <c r="G122" s="240"/>
      <c r="H122" s="240"/>
    </row>
    <row r="123" spans="2:8" ht="15" customHeight="1" x14ac:dyDescent="0.2">
      <c r="B123" s="240"/>
      <c r="C123" s="240"/>
      <c r="D123" s="240"/>
      <c r="E123" s="240"/>
      <c r="F123" s="240"/>
      <c r="G123" s="240"/>
      <c r="H123" s="240"/>
    </row>
    <row r="124" spans="2:8" ht="15" customHeight="1" x14ac:dyDescent="0.2">
      <c r="B124" s="240" t="str">
        <f>'OBR-3'!B71</f>
        <v>(*) priimek in ime strokovnega delavca, ki pri vas opravlja trenersko delo,</v>
      </c>
      <c r="C124" s="240"/>
      <c r="D124" s="240"/>
      <c r="E124" s="240"/>
      <c r="F124" s="240"/>
      <c r="G124" s="240"/>
      <c r="H124" s="240"/>
    </row>
    <row r="125" spans="2:8" ht="15" customHeight="1" x14ac:dyDescent="0.2">
      <c r="B125" s="240" t="str">
        <f>'OBR-3'!B72</f>
        <v>(*) strokovni naziv (preglednica MGTŠ),</v>
      </c>
      <c r="C125" s="240"/>
      <c r="D125" s="240"/>
      <c r="E125" s="240"/>
      <c r="F125" s="240"/>
      <c r="G125" s="240"/>
      <c r="H125" s="240"/>
    </row>
    <row r="126" spans="2:8" ht="15" customHeight="1" x14ac:dyDescent="0.2">
      <c r="B126" s="240" t="str">
        <f>'OBR-3'!B73</f>
        <v>(*) zaporedno številko vpisa v RAZVID strokovno izobraženih in usposobljenih delavcev v športu (preglednica MGTŠ),</v>
      </c>
      <c r="C126" s="240"/>
      <c r="D126" s="240"/>
      <c r="E126" s="240"/>
      <c r="F126" s="240"/>
      <c r="G126" s="240"/>
      <c r="H126" s="240"/>
    </row>
    <row r="127" spans="2:8" ht="15" customHeight="1" x14ac:dyDescent="0.2">
      <c r="B127" s="240" t="str">
        <f>'OBR-3'!B74</f>
        <v>(*) športne programe, ki jih vodi strokovni delavec; za oznako (šifro) programa: glej zavihek "PRILOGA".</v>
      </c>
      <c r="C127" s="240"/>
      <c r="D127" s="240"/>
      <c r="E127" s="240"/>
      <c r="F127" s="240"/>
      <c r="G127" s="240"/>
      <c r="H127" s="240"/>
    </row>
    <row r="128" spans="2:8" ht="10" customHeight="1" x14ac:dyDescent="0.2">
      <c r="B128" s="15"/>
      <c r="C128" s="15"/>
      <c r="D128" s="15"/>
      <c r="E128" s="15"/>
      <c r="F128" s="15"/>
      <c r="G128" s="15"/>
      <c r="H128" s="15"/>
    </row>
    <row r="129" spans="1:9" ht="19" x14ac:dyDescent="0.2">
      <c r="B129" s="359" t="str">
        <f>PRILOGA!B44</f>
        <v>NAVODILA ZA IZPOLNJEVANJE OBRAZCA "PRILOGA"</v>
      </c>
      <c r="C129" s="359"/>
      <c r="D129" s="359"/>
      <c r="E129" s="359"/>
      <c r="F129" s="359"/>
      <c r="G129" s="359"/>
      <c r="H129" s="359"/>
      <c r="I129" s="48"/>
    </row>
    <row r="130" spans="1:9" ht="19" x14ac:dyDescent="0.2">
      <c r="B130" s="441" t="str">
        <f>PRILOGA!B47</f>
        <v>IZPOLNJEN OBRAZEC "PRILOGA" JE OBVEZEN ZA VSAKO PRIJAVLJENO SKUPINO POSEBEJ!</v>
      </c>
      <c r="C130" s="441"/>
      <c r="D130" s="441"/>
      <c r="E130" s="441"/>
      <c r="F130" s="441"/>
      <c r="G130" s="441"/>
      <c r="H130" s="441"/>
      <c r="I130" s="111"/>
    </row>
    <row r="131" spans="1:9" ht="15" customHeight="1" x14ac:dyDescent="0.2">
      <c r="B131" s="361" t="str">
        <f>PRILOGA!B48</f>
        <v>Za vsako nadaljnjo vadbeno skupino KOPIRAJTE ZAVIHEK (LIST)! To storite tako, da z desno tipko miške kliknete na zavihek "PRILOGA" (spodaj), v "meniju" izberete PREMAKNI ALI KOPIRAJ, odkljukate USTVARI KOPIJO, poiščete opcijo (PREMAKNI NA KONEC) in potrdite z V REDU! Ustvari se nov zavikeh "PRILOGA (2)", ki ga lahko poljubno preimenujete!</v>
      </c>
      <c r="C131" s="362"/>
      <c r="D131" s="362"/>
      <c r="E131" s="362"/>
      <c r="F131" s="362"/>
      <c r="G131" s="362"/>
      <c r="H131" s="363"/>
      <c r="I131" s="71"/>
    </row>
    <row r="132" spans="1:9" x14ac:dyDescent="0.2">
      <c r="B132" s="364"/>
      <c r="C132" s="365"/>
      <c r="D132" s="365"/>
      <c r="E132" s="365"/>
      <c r="F132" s="365"/>
      <c r="G132" s="365"/>
      <c r="H132" s="366"/>
      <c r="I132" s="71"/>
    </row>
    <row r="133" spans="1:9" x14ac:dyDescent="0.2">
      <c r="B133" s="367"/>
      <c r="C133" s="368"/>
      <c r="D133" s="368"/>
      <c r="E133" s="368"/>
      <c r="F133" s="368"/>
      <c r="G133" s="368"/>
      <c r="H133" s="369"/>
      <c r="I133" s="71"/>
    </row>
    <row r="134" spans="1:9" ht="5" customHeight="1" x14ac:dyDescent="0.2">
      <c r="B134" s="79"/>
      <c r="C134" s="79"/>
      <c r="D134" s="79"/>
      <c r="E134" s="79"/>
      <c r="F134" s="79"/>
      <c r="G134" s="79"/>
      <c r="H134" s="79"/>
      <c r="I134" s="79"/>
    </row>
    <row r="135" spans="1:9" ht="16" x14ac:dyDescent="0.2">
      <c r="B135" s="66" t="str">
        <f>PRILOGA!B52</f>
        <v>OZNAKA (ŠIFRA) PROGRAMA:</v>
      </c>
      <c r="C135" s="66"/>
      <c r="D135" s="66"/>
      <c r="E135" s="79"/>
      <c r="F135" s="79"/>
      <c r="G135" s="79"/>
      <c r="H135" s="79"/>
      <c r="I135" s="79"/>
    </row>
    <row r="136" spans="1:9" ht="15" customHeight="1" x14ac:dyDescent="0.2">
      <c r="B136" s="240" t="str">
        <f>PRILOGA!B53</f>
        <v>V polje vpišite šifro športnega programa, ki ga prijavljate. Izbirate lahko med naslednjimi možnostmi:</v>
      </c>
      <c r="C136" s="240"/>
      <c r="D136" s="240"/>
      <c r="E136" s="240"/>
      <c r="F136" s="240"/>
      <c r="G136" s="240"/>
      <c r="H136" s="240"/>
      <c r="I136" s="240"/>
    </row>
    <row r="137" spans="1:9" x14ac:dyDescent="0.2">
      <c r="A137" s="3"/>
      <c r="B137" s="389" t="s">
        <v>82</v>
      </c>
      <c r="C137" s="389"/>
      <c r="D137" s="389" t="s">
        <v>83</v>
      </c>
      <c r="E137" s="389"/>
      <c r="F137" s="389"/>
      <c r="G137" s="389"/>
      <c r="H137" s="389"/>
      <c r="I137" s="79"/>
    </row>
    <row r="138" spans="1:9" x14ac:dyDescent="0.2">
      <c r="A138" s="3"/>
      <c r="B138" s="248" t="str">
        <f>PRILOGA!B55</f>
        <v>USM-1 = programi U-13 do U-15</v>
      </c>
      <c r="C138" s="248"/>
      <c r="D138" s="248" t="str">
        <f>PRILOGA!F55</f>
        <v>PRO = programi otrok in mladine</v>
      </c>
      <c r="E138" s="248"/>
      <c r="F138" s="248"/>
      <c r="G138" s="248"/>
      <c r="H138" s="248"/>
      <c r="I138" s="112"/>
    </row>
    <row r="139" spans="1:9" x14ac:dyDescent="0.2">
      <c r="A139" s="3"/>
      <c r="B139" s="248" t="str">
        <f>PRILOGA!B56</f>
        <v>USM-2 = programi U-16 do U-19 in kat. MLR, PR</v>
      </c>
      <c r="C139" s="248"/>
      <c r="D139" s="248" t="str">
        <f>PRILOGA!F56</f>
        <v>PP = programi otrok s posebnimi potrebami</v>
      </c>
      <c r="E139" s="248"/>
      <c r="F139" s="248"/>
      <c r="G139" s="248"/>
      <c r="H139" s="248"/>
      <c r="I139" s="112"/>
    </row>
    <row r="140" spans="1:9" x14ac:dyDescent="0.2">
      <c r="A140" s="3"/>
      <c r="B140" s="248" t="str">
        <f>PRILOGA!B57</f>
        <v>KŠ = tekmovalni programi odraslih in kategorizirani DR</v>
      </c>
      <c r="C140" s="248"/>
      <c r="D140" s="248" t="str">
        <f>PRILOGA!F57</f>
        <v>PRI = pripravljalni programi otrok U-7 do U-12</v>
      </c>
      <c r="E140" s="248"/>
      <c r="F140" s="248"/>
      <c r="G140" s="248"/>
      <c r="H140" s="248"/>
      <c r="I140" s="112"/>
    </row>
    <row r="141" spans="1:9" x14ac:dyDescent="0.2">
      <c r="A141" s="3"/>
      <c r="B141" s="248" t="str">
        <f>PRILOGA!B58</f>
        <v>VŠ = vrhunski šport kategorizirani: MR, SR, OR</v>
      </c>
      <c r="C141" s="248"/>
      <c r="D141" s="248" t="str">
        <f>PRILOGA!F58</f>
        <v>ŠI = šport invalidov</v>
      </c>
      <c r="E141" s="248"/>
      <c r="F141" s="248"/>
      <c r="G141" s="248"/>
      <c r="H141" s="248"/>
      <c r="I141" s="112"/>
    </row>
    <row r="142" spans="1:9" x14ac:dyDescent="0.2">
      <c r="A142" s="3"/>
      <c r="B142" s="103"/>
      <c r="C142" s="103"/>
      <c r="D142" s="248" t="str">
        <f>PRILOGA!F59</f>
        <v xml:space="preserve">RE = športna rekreacija odraslih </v>
      </c>
      <c r="E142" s="248"/>
      <c r="F142" s="248"/>
      <c r="G142" s="248"/>
      <c r="H142" s="248"/>
      <c r="I142" s="112"/>
    </row>
    <row r="143" spans="1:9" x14ac:dyDescent="0.2">
      <c r="A143" s="3"/>
      <c r="B143" s="104"/>
      <c r="C143" s="104"/>
      <c r="D143" s="248" t="str">
        <f>PRILOGA!F60</f>
        <v xml:space="preserve">ŠSTA = športna rekreacija starejših </v>
      </c>
      <c r="E143" s="248"/>
      <c r="F143" s="248"/>
      <c r="G143" s="248"/>
      <c r="H143" s="248"/>
      <c r="I143" s="112"/>
    </row>
    <row r="144" spans="1:9" ht="16" x14ac:dyDescent="0.2">
      <c r="B144" s="66" t="str">
        <f>PRILOGA!B61</f>
        <v>VADBENA SKUPINA:</v>
      </c>
      <c r="C144" s="66"/>
      <c r="D144" s="68"/>
      <c r="E144" s="68"/>
      <c r="F144" s="68"/>
      <c r="G144" s="68"/>
      <c r="H144" s="68"/>
      <c r="I144" s="79"/>
    </row>
    <row r="145" spans="2:9" x14ac:dyDescent="0.2">
      <c r="B145" s="240" t="str">
        <f>PRILOGA!B62</f>
        <v>V prvo prazno polje vpišite ime skupine, za katero izpolnjujete PRILOGO. (primer: ROKOMET; U-15); v drugo prazno polje pa vpišite število vključenih v to vadbeno skupino!</v>
      </c>
      <c r="C145" s="240"/>
      <c r="D145" s="240"/>
      <c r="E145" s="240"/>
      <c r="F145" s="240"/>
      <c r="G145" s="240"/>
      <c r="H145" s="240"/>
      <c r="I145" s="102"/>
    </row>
    <row r="146" spans="2:9" x14ac:dyDescent="0.2">
      <c r="B146" s="240"/>
      <c r="C146" s="240"/>
      <c r="D146" s="240"/>
      <c r="E146" s="240"/>
      <c r="F146" s="240"/>
      <c r="G146" s="240"/>
      <c r="H146" s="240"/>
      <c r="I146" s="102"/>
    </row>
    <row r="147" spans="2:9" ht="16" x14ac:dyDescent="0.2">
      <c r="B147" s="66" t="str">
        <f>PRILOGA!B64</f>
        <v>ŠPORTNI OBJEKTI:</v>
      </c>
      <c r="C147" s="66"/>
      <c r="D147" s="68"/>
      <c r="E147" s="68"/>
      <c r="F147" s="68"/>
      <c r="G147" s="68"/>
      <c r="H147" s="68"/>
      <c r="I147" s="79"/>
    </row>
    <row r="148" spans="2:9" ht="15" customHeight="1" x14ac:dyDescent="0.2">
      <c r="B148" s="240" t="str">
        <f>PRILOGA!B65</f>
        <v>Vpišite podatke o športnih objektih, v/na katerih vadi izbrana skupina (posebej označite, če skupina vadi v različnih obdobjih leta: primer:  marec-oktober - zunanje igrišče; november - februar: telovadnica). Vpišite podatke še o dnevih vadbe in terminih. V stolpcu "SKUPAJ UR" vpišite podatek o predvideni letni uporabi objekta (v obdobju in po dnevu).</v>
      </c>
      <c r="C148" s="240"/>
      <c r="D148" s="240"/>
      <c r="E148" s="240"/>
      <c r="F148" s="240"/>
      <c r="G148" s="240"/>
      <c r="H148" s="240"/>
      <c r="I148" s="102"/>
    </row>
    <row r="149" spans="2:9" x14ac:dyDescent="0.2">
      <c r="B149" s="240"/>
      <c r="C149" s="240"/>
      <c r="D149" s="240"/>
      <c r="E149" s="240"/>
      <c r="F149" s="240"/>
      <c r="G149" s="240"/>
      <c r="H149" s="240"/>
      <c r="I149" s="102"/>
    </row>
    <row r="150" spans="2:9" x14ac:dyDescent="0.2">
      <c r="B150" s="240"/>
      <c r="C150" s="240"/>
      <c r="D150" s="240"/>
      <c r="E150" s="240"/>
      <c r="F150" s="240"/>
      <c r="G150" s="240"/>
      <c r="H150" s="240"/>
      <c r="I150" s="102"/>
    </row>
    <row r="151" spans="2:9" ht="16" x14ac:dyDescent="0.2">
      <c r="B151" s="66" t="str">
        <f>PRILOGA!B68</f>
        <v>STROKOVNI KADER:</v>
      </c>
      <c r="C151" s="66"/>
      <c r="D151" s="68"/>
      <c r="E151" s="68"/>
      <c r="F151" s="68"/>
      <c r="G151" s="68"/>
      <c r="H151" s="68"/>
      <c r="I151" s="79"/>
    </row>
    <row r="152" spans="2:9" ht="15" customHeight="1" x14ac:dyDescent="0.2">
      <c r="B152" s="240" t="str">
        <f>PRILOGA!B69</f>
        <v xml:space="preserve">Vpišite podatke o trenerju (priimek in ime). Ostale podatke vnesite v obrazec "SOGLASJE", ki ga obvezno izpolni in podpiše vsak strokovni delavec (več v navodilih za izpolnjevanje obrazca "SOGLASJE"). </v>
      </c>
      <c r="C152" s="240"/>
      <c r="D152" s="240"/>
      <c r="E152" s="240"/>
      <c r="F152" s="240"/>
      <c r="G152" s="240"/>
      <c r="H152" s="240"/>
      <c r="I152" s="240"/>
    </row>
    <row r="153" spans="2:9" x14ac:dyDescent="0.2">
      <c r="B153" s="240"/>
      <c r="C153" s="240"/>
      <c r="D153" s="240"/>
      <c r="E153" s="240"/>
      <c r="F153" s="240"/>
      <c r="G153" s="240"/>
      <c r="H153" s="240"/>
      <c r="I153" s="240"/>
    </row>
    <row r="154" spans="2:9" ht="15" customHeight="1" x14ac:dyDescent="0.2">
      <c r="B154" s="287" t="str">
        <f>PRILOGA!B71</f>
        <v>Druga dokazila o strokovni izobrazbi/usposobljenosti za delo v športu NE BODO UPOŠTEVANA!</v>
      </c>
      <c r="C154" s="287"/>
      <c r="D154" s="287"/>
      <c r="E154" s="287"/>
      <c r="F154" s="287"/>
      <c r="G154" s="287"/>
      <c r="H154" s="287"/>
      <c r="I154" s="287"/>
    </row>
    <row r="155" spans="2:9" ht="16" x14ac:dyDescent="0.2">
      <c r="B155" s="66" t="str">
        <f>PRILOGA!B72</f>
        <v>REZULTATI:</v>
      </c>
      <c r="C155" s="66"/>
      <c r="D155" s="68"/>
      <c r="E155" s="68"/>
      <c r="F155" s="68"/>
      <c r="G155" s="68"/>
      <c r="H155" s="68"/>
      <c r="I155" s="3"/>
    </row>
    <row r="156" spans="2:9" ht="15" customHeight="1" x14ac:dyDescent="0.2">
      <c r="B156" s="240" t="str">
        <f>PRILOGA!B73</f>
        <v>ZA SKUPINE USM in KŠ: vpišite spletno povezavo, kjer so na voljo rezultati skupine/posameznikov (praviloma: spletna stran NPŠZ)! Pri udeležencih skupin USM in KŠ bodo upoštevani samo skladno z ZŠpo-1 REGISTRIRANI ŠPORTNIKI.</v>
      </c>
      <c r="C156" s="240"/>
      <c r="D156" s="240"/>
      <c r="E156" s="240"/>
      <c r="F156" s="240"/>
      <c r="G156" s="240"/>
      <c r="H156" s="240"/>
      <c r="I156" s="47"/>
    </row>
    <row r="157" spans="2:9" x14ac:dyDescent="0.2">
      <c r="B157" s="240"/>
      <c r="C157" s="240"/>
      <c r="D157" s="240"/>
      <c r="E157" s="240"/>
      <c r="F157" s="240"/>
      <c r="G157" s="240"/>
      <c r="H157" s="240"/>
      <c r="I157" s="47"/>
    </row>
    <row r="158" spans="2:9" ht="16" x14ac:dyDescent="0.2">
      <c r="B158" s="66" t="str">
        <f>PRILOGA!B75</f>
        <v>SEZNAM VKLJUČENIH:</v>
      </c>
      <c r="C158" s="66"/>
      <c r="D158" s="68"/>
      <c r="E158" s="68"/>
      <c r="F158" s="68"/>
      <c r="G158" s="68"/>
      <c r="H158" s="68"/>
      <c r="I158" s="3"/>
    </row>
    <row r="159" spans="2:9" x14ac:dyDescent="0.2">
      <c r="B159" s="248" t="str">
        <f>PRILOGA!B76</f>
        <v>v tabelo vnesite podatke o vključenih v vadbeno skupino (priimer in ime, letnica rojstva, občina stalnega bivališča).</v>
      </c>
      <c r="C159" s="248"/>
      <c r="D159" s="248"/>
      <c r="E159" s="248"/>
      <c r="F159" s="248"/>
      <c r="G159" s="248"/>
      <c r="H159" s="248"/>
      <c r="I159" s="13"/>
    </row>
    <row r="160" spans="2:9" ht="16" x14ac:dyDescent="0.2">
      <c r="B160" s="413" t="str">
        <f>PRILOGA!B77</f>
        <v>PRISPEVEK NA UDELEŽENCA PROGRAMA:</v>
      </c>
      <c r="C160" s="413"/>
      <c r="D160" s="413"/>
      <c r="E160" s="68"/>
      <c r="F160" s="68"/>
      <c r="G160" s="68"/>
      <c r="H160" s="68"/>
      <c r="I160" s="3"/>
    </row>
    <row r="161" spans="2:9" x14ac:dyDescent="0.2">
      <c r="B161" s="248" t="str">
        <f>PRILOGA!B78</f>
        <v xml:space="preserve">Vpišite mesečni znesek prispevka (VADNINE), ki ga za sodelovanje v programu prispevajo udeleženci (ali njihovi starši). </v>
      </c>
      <c r="C161" s="248"/>
      <c r="D161" s="248"/>
      <c r="E161" s="248"/>
      <c r="F161" s="248"/>
      <c r="G161" s="248"/>
      <c r="H161" s="248"/>
      <c r="I161" s="35"/>
    </row>
    <row r="162" spans="2:9" x14ac:dyDescent="0.2">
      <c r="B162" s="400" t="str">
        <f>PRILOGA!B80</f>
        <v>OBVEZNE PRILOGE:</v>
      </c>
      <c r="C162" s="400"/>
      <c r="D162" s="400"/>
      <c r="E162" s="400"/>
      <c r="F162" s="400"/>
      <c r="G162" s="400"/>
      <c r="H162" s="400"/>
      <c r="I162" s="3"/>
    </row>
    <row r="163" spans="2:9" ht="15" customHeight="1" x14ac:dyDescent="0.2">
      <c r="B163" s="287" t="str">
        <f>PRILOGA!B81</f>
        <v>Če strokovni delavec še nima ODLOČBE MGTŠ (o vpisu v RAZVID), je obvezna priloga KOPIJA DOKUMENTA O STROKOVNI IZOBRAZBI/USPOSOBLJENOSTI in POGODBA/DOGOVOR MED KLUBOM IN TRENERJEM/VADITELJEM!</v>
      </c>
      <c r="C163" s="287"/>
      <c r="D163" s="287"/>
      <c r="E163" s="287"/>
      <c r="F163" s="287"/>
      <c r="G163" s="287"/>
      <c r="H163" s="287"/>
      <c r="I163" s="49"/>
    </row>
    <row r="164" spans="2:9" x14ac:dyDescent="0.2">
      <c r="B164" s="287"/>
      <c r="C164" s="287"/>
      <c r="D164" s="287"/>
      <c r="E164" s="287"/>
      <c r="F164" s="287"/>
      <c r="G164" s="287"/>
      <c r="H164" s="287"/>
      <c r="I164" s="49"/>
    </row>
    <row r="165" spans="2:9" ht="10" customHeight="1" x14ac:dyDescent="0.2"/>
    <row r="166" spans="2:9" ht="19" x14ac:dyDescent="0.2">
      <c r="B166" s="256" t="str">
        <f>SOGLASJE!B44</f>
        <v>NAVODILA ZA IZPOLNJEVANJE OBRAZCA "SOGLASJE"</v>
      </c>
      <c r="C166" s="256"/>
      <c r="D166" s="256"/>
      <c r="E166" s="256"/>
      <c r="F166" s="256"/>
      <c r="G166" s="256"/>
      <c r="H166" s="256"/>
    </row>
    <row r="167" spans="2:9" x14ac:dyDescent="0.2">
      <c r="B167" s="402" t="str">
        <f>SOGLASJE!B47</f>
        <v>Obrazec "SOGLASJE" za prijavitelja OBVEZNO izpolni in podpiše strokovni delavec v športu!</v>
      </c>
      <c r="C167" s="402"/>
      <c r="D167" s="402"/>
      <c r="E167" s="402"/>
      <c r="F167" s="402"/>
      <c r="G167" s="402"/>
      <c r="H167" s="402"/>
    </row>
    <row r="168" spans="2:9" ht="5" customHeight="1" x14ac:dyDescent="0.2">
      <c r="B168" s="51"/>
      <c r="C168" s="51"/>
      <c r="D168" s="51"/>
      <c r="E168" s="51"/>
      <c r="F168" s="51"/>
      <c r="G168" s="51"/>
      <c r="H168" s="51"/>
    </row>
    <row r="169" spans="2:9" ht="16" x14ac:dyDescent="0.2">
      <c r="B169" s="413" t="str">
        <f>SOGLASJE!B49</f>
        <v>PODATKI O STROKOVNEM DELAVCU:</v>
      </c>
      <c r="C169" s="413"/>
      <c r="D169" s="413"/>
      <c r="E169" s="79"/>
      <c r="F169" s="79"/>
      <c r="G169" s="79"/>
      <c r="H169" s="79"/>
    </row>
    <row r="170" spans="2:9" x14ac:dyDescent="0.2">
      <c r="B170" s="240" t="str">
        <f>SOGLASJE!B50</f>
        <v>v prazna polja zaporedoma vpišite podatke o strokovnem delavcu v športu.</v>
      </c>
      <c r="C170" s="240"/>
      <c r="D170" s="240"/>
      <c r="E170" s="240"/>
      <c r="F170" s="240"/>
      <c r="G170" s="240"/>
      <c r="H170" s="240"/>
    </row>
    <row r="171" spans="2:9" x14ac:dyDescent="0.2">
      <c r="B171" s="240" t="str">
        <f>SOGLASJE!B51</f>
        <v xml:space="preserve">Pod "zaporedna številka vpisa v RAZVID" vpišite številko, pod katero je v RAZVIDU MGTŠ voden športni delavec. </v>
      </c>
      <c r="C171" s="240"/>
      <c r="D171" s="240"/>
      <c r="E171" s="240"/>
      <c r="F171" s="240"/>
      <c r="G171" s="240"/>
      <c r="H171" s="240"/>
    </row>
    <row r="172" spans="2:9" x14ac:dyDescent="0.2">
      <c r="B172" s="240" t="str">
        <f>SOGLASJE!B52</f>
        <v xml:space="preserve">Pod "naziv strokovne usposobljenosti in/ali izobrazbe v športu" vpišite naziv, s katerim je strokovni delavec vpisan v RAZVID MGTŠ. </v>
      </c>
      <c r="C172" s="240"/>
      <c r="D172" s="240"/>
      <c r="E172" s="240"/>
      <c r="F172" s="240"/>
      <c r="G172" s="240"/>
      <c r="H172" s="240"/>
    </row>
    <row r="173" spans="2:9" x14ac:dyDescent="0.2">
      <c r="B173" s="240"/>
      <c r="C173" s="240"/>
      <c r="D173" s="240"/>
      <c r="E173" s="240"/>
      <c r="F173" s="240"/>
      <c r="G173" s="240"/>
      <c r="H173" s="240"/>
    </row>
    <row r="174" spans="2:9" x14ac:dyDescent="0.2">
      <c r="B174" s="287" t="str">
        <f>SOGLASJE!B54</f>
        <v>vse podatke pridobite, če na spletu vtipkate "strokovno izobraženi in usposobljeni delavci v športu" ali "razvid strokovnih delavcev v športu". Odpre se spletna stran MGTŠ: "strokovno izobraženi in usposobljeni delavci v športu", kjer pod "dokumenti na področju strokovnega izobraževanja v športu" kliknete na "Razvid strokovno izobraženih in usposobljenih delavcev v športu". Odpre se excelov dokument z vsemi podatki o delavcih v športu, ki so s strani MGTŠ (prej MIZŠ) prejeli ODLOČBO O VPISU V RAZVID. Svoje podatke najhitreje poiščete s klikom na celico "priimek" (desno spodaj) in potem vpišete svoj priimek (in potem v celici "IME" dodate še svoje ime).</v>
      </c>
      <c r="C174" s="287"/>
      <c r="D174" s="287"/>
      <c r="E174" s="287"/>
      <c r="F174" s="287"/>
      <c r="G174" s="287"/>
      <c r="H174" s="287"/>
    </row>
    <row r="175" spans="2:9" x14ac:dyDescent="0.2">
      <c r="B175" s="287"/>
      <c r="C175" s="287"/>
      <c r="D175" s="287"/>
      <c r="E175" s="287"/>
      <c r="F175" s="287"/>
      <c r="G175" s="287"/>
      <c r="H175" s="287"/>
    </row>
    <row r="176" spans="2:9" x14ac:dyDescent="0.2">
      <c r="B176" s="287"/>
      <c r="C176" s="287"/>
      <c r="D176" s="287"/>
      <c r="E176" s="287"/>
      <c r="F176" s="287"/>
      <c r="G176" s="287"/>
      <c r="H176" s="287"/>
    </row>
    <row r="177" spans="2:8" x14ac:dyDescent="0.2">
      <c r="B177" s="287"/>
      <c r="C177" s="287"/>
      <c r="D177" s="287"/>
      <c r="E177" s="287"/>
      <c r="F177" s="287"/>
      <c r="G177" s="287"/>
      <c r="H177" s="287"/>
    </row>
    <row r="178" spans="2:8" x14ac:dyDescent="0.2">
      <c r="B178" s="287"/>
      <c r="C178" s="287"/>
      <c r="D178" s="287"/>
      <c r="E178" s="287"/>
      <c r="F178" s="287"/>
      <c r="G178" s="287"/>
      <c r="H178" s="287"/>
    </row>
    <row r="179" spans="2:8" x14ac:dyDescent="0.2">
      <c r="B179" s="287"/>
      <c r="C179" s="287"/>
      <c r="D179" s="287"/>
      <c r="E179" s="287"/>
      <c r="F179" s="287"/>
      <c r="G179" s="287"/>
      <c r="H179" s="287"/>
    </row>
    <row r="180" spans="2:8" ht="5" customHeight="1" x14ac:dyDescent="0.2">
      <c r="B180" s="44"/>
      <c r="C180" s="44"/>
      <c r="D180" s="44"/>
      <c r="E180" s="44"/>
      <c r="F180" s="2"/>
      <c r="G180" s="2"/>
    </row>
    <row r="181" spans="2:8" ht="16" x14ac:dyDescent="0.2">
      <c r="B181" s="413" t="str">
        <f>SOGLASJE!B61</f>
        <v>PODATKI O ŠPORTNIH PROGRAMIH:</v>
      </c>
      <c r="C181" s="413"/>
      <c r="D181" s="413"/>
      <c r="E181" s="63"/>
      <c r="F181" s="63"/>
      <c r="G181" s="63"/>
      <c r="H181" s="63"/>
    </row>
    <row r="182" spans="2:8" x14ac:dyDescent="0.2">
      <c r="B182" s="240" t="str">
        <f>SOGLASJE!B62</f>
        <v>vpišite še podatek o kraju in datumu izpolnitve obrazca.</v>
      </c>
      <c r="C182" s="240"/>
      <c r="D182" s="240"/>
      <c r="E182" s="240"/>
      <c r="F182" s="240"/>
      <c r="G182" s="240"/>
      <c r="H182" s="240"/>
    </row>
    <row r="183" spans="2:8" x14ac:dyDescent="0.2">
      <c r="B183" s="240" t="str">
        <f>SOGLASJE!B63</f>
        <v>natisnite izpolnjen obrazec in obkrožite skupine športnih programov, ki jih v 2025 izvajate za prijavitelja. Če izvajate programe v različnih skupinah programov (npr.: ena skupina v PRO in ena v PRI), obkrožite obe skupini.</v>
      </c>
      <c r="C183" s="240"/>
      <c r="D183" s="240"/>
      <c r="E183" s="240"/>
      <c r="F183" s="240"/>
      <c r="G183" s="240"/>
      <c r="H183" s="240"/>
    </row>
    <row r="184" spans="2:8" x14ac:dyDescent="0.2">
      <c r="B184" s="240"/>
      <c r="C184" s="240"/>
      <c r="D184" s="240"/>
      <c r="E184" s="240"/>
      <c r="F184" s="240"/>
      <c r="G184" s="240"/>
      <c r="H184" s="240"/>
    </row>
    <row r="185" spans="2:8" x14ac:dyDescent="0.2">
      <c r="B185" s="240" t="str">
        <f>SOGLASJE!B65</f>
        <v>obrazec lastnoročno podpišite, prijavitelj pa naj ga (v pdf. formatu) priloži obrazcema "SPLOŠNO" in "IZJAVA".</v>
      </c>
      <c r="C185" s="240"/>
      <c r="D185" s="240"/>
      <c r="E185" s="240"/>
      <c r="F185" s="240"/>
      <c r="G185" s="240"/>
      <c r="H185" s="240"/>
    </row>
    <row r="186" spans="2:8" ht="5" customHeight="1" x14ac:dyDescent="0.2">
      <c r="B186" s="79"/>
      <c r="C186" s="79"/>
      <c r="D186" s="79"/>
      <c r="E186" s="79"/>
      <c r="F186" s="79"/>
      <c r="G186" s="79"/>
      <c r="H186" s="79"/>
    </row>
    <row r="187" spans="2:8" ht="16" x14ac:dyDescent="0.2">
      <c r="B187" s="413" t="str">
        <f>SOGLASJE!B67</f>
        <v>NAVODILO ZA PRIJAVITELJA:</v>
      </c>
      <c r="C187" s="413"/>
      <c r="D187" s="413"/>
      <c r="E187" s="71"/>
      <c r="F187" s="71"/>
      <c r="G187" s="71"/>
      <c r="H187" s="71"/>
    </row>
    <row r="188" spans="2:8" x14ac:dyDescent="0.2">
      <c r="B188" s="361" t="str">
        <f>SOGLASJE!B68</f>
        <v>za vsako vadbeno skupino, ki jo prijavljate, morate priložiti izpolnjen obrazec "SOGLASJE IN IZJAVA STROKOVNEGA DELAVCA" (eno "SOGLASJE" lahko "velja" za več športnih programov). V nasprotnem primeru točke (in sredstva) za strokovni kader na JR MOV 2025 ne bodo priznane.</v>
      </c>
      <c r="C188" s="362"/>
      <c r="D188" s="362"/>
      <c r="E188" s="362"/>
      <c r="F188" s="362"/>
      <c r="G188" s="362"/>
      <c r="H188" s="363"/>
    </row>
    <row r="189" spans="2:8" x14ac:dyDescent="0.2">
      <c r="B189" s="364"/>
      <c r="C189" s="365"/>
      <c r="D189" s="365"/>
      <c r="E189" s="365"/>
      <c r="F189" s="365"/>
      <c r="G189" s="365"/>
      <c r="H189" s="366"/>
    </row>
    <row r="190" spans="2:8" x14ac:dyDescent="0.2">
      <c r="B190" s="367"/>
      <c r="C190" s="368"/>
      <c r="D190" s="368"/>
      <c r="E190" s="368"/>
      <c r="F190" s="368"/>
      <c r="G190" s="368"/>
      <c r="H190" s="369"/>
    </row>
  </sheetData>
  <mergeCells count="121">
    <mergeCell ref="B162:H162"/>
    <mergeCell ref="B163:H164"/>
    <mergeCell ref="D143:H143"/>
    <mergeCell ref="B138:C138"/>
    <mergeCell ref="D138:H138"/>
    <mergeCell ref="B139:C139"/>
    <mergeCell ref="D139:H139"/>
    <mergeCell ref="B140:C140"/>
    <mergeCell ref="D140:H140"/>
    <mergeCell ref="B159:H159"/>
    <mergeCell ref="B145:H146"/>
    <mergeCell ref="B148:H150"/>
    <mergeCell ref="B156:H157"/>
    <mergeCell ref="B141:C141"/>
    <mergeCell ref="D141:H141"/>
    <mergeCell ref="D142:H142"/>
    <mergeCell ref="B160:D160"/>
    <mergeCell ref="D137:H137"/>
    <mergeCell ref="B136:I136"/>
    <mergeCell ref="B88:H89"/>
    <mergeCell ref="B91:H91"/>
    <mergeCell ref="B103:H103"/>
    <mergeCell ref="B104:H104"/>
    <mergeCell ref="B105:H105"/>
    <mergeCell ref="B106:H106"/>
    <mergeCell ref="B109:H109"/>
    <mergeCell ref="A32:A33"/>
    <mergeCell ref="B32:H33"/>
    <mergeCell ref="B60:H60"/>
    <mergeCell ref="B45:H45"/>
    <mergeCell ref="B46:H46"/>
    <mergeCell ref="B56:H57"/>
    <mergeCell ref="B35:H35"/>
    <mergeCell ref="B36:H36"/>
    <mergeCell ref="B37:H37"/>
    <mergeCell ref="B40:H40"/>
    <mergeCell ref="B41:H41"/>
    <mergeCell ref="B42:H42"/>
    <mergeCell ref="B48:H49"/>
    <mergeCell ref="B51:H52"/>
    <mergeCell ref="B54:H54"/>
    <mergeCell ref="B59:H59"/>
    <mergeCell ref="B34:H34"/>
    <mergeCell ref="B172:H173"/>
    <mergeCell ref="B174:H179"/>
    <mergeCell ref="B181:D181"/>
    <mergeCell ref="B182:H182"/>
    <mergeCell ref="B183:H184"/>
    <mergeCell ref="B185:H185"/>
    <mergeCell ref="B187:D187"/>
    <mergeCell ref="C108:H108"/>
    <mergeCell ref="B110:H110"/>
    <mergeCell ref="B111:H111"/>
    <mergeCell ref="B112:H112"/>
    <mergeCell ref="B113:H113"/>
    <mergeCell ref="B114:H114"/>
    <mergeCell ref="B115:H115"/>
    <mergeCell ref="B116:H116"/>
    <mergeCell ref="B161:H161"/>
    <mergeCell ref="B152:I153"/>
    <mergeCell ref="B154:I154"/>
    <mergeCell ref="B129:H129"/>
    <mergeCell ref="B130:H130"/>
    <mergeCell ref="B119:H119"/>
    <mergeCell ref="B118:H118"/>
    <mergeCell ref="B131:H133"/>
    <mergeCell ref="B137:C137"/>
    <mergeCell ref="B188:H190"/>
    <mergeCell ref="B19:H20"/>
    <mergeCell ref="B166:H166"/>
    <mergeCell ref="B167:H167"/>
    <mergeCell ref="B169:D169"/>
    <mergeCell ref="B170:H170"/>
    <mergeCell ref="B171:H171"/>
    <mergeCell ref="B82:H83"/>
    <mergeCell ref="B85:H86"/>
    <mergeCell ref="B92:H92"/>
    <mergeCell ref="B98:H98"/>
    <mergeCell ref="B95:H95"/>
    <mergeCell ref="B99:H99"/>
    <mergeCell ref="B117:H117"/>
    <mergeCell ref="B96:H96"/>
    <mergeCell ref="B93:H93"/>
    <mergeCell ref="B102:H102"/>
    <mergeCell ref="B122:H123"/>
    <mergeCell ref="B124:H124"/>
    <mergeCell ref="B125:H125"/>
    <mergeCell ref="B126:H126"/>
    <mergeCell ref="B127:H127"/>
    <mergeCell ref="B38:H38"/>
    <mergeCell ref="B43:H43"/>
    <mergeCell ref="B2:D2"/>
    <mergeCell ref="E2:F2"/>
    <mergeCell ref="G2:H2"/>
    <mergeCell ref="B4:H4"/>
    <mergeCell ref="C6:G6"/>
    <mergeCell ref="B8:H9"/>
    <mergeCell ref="B11:H11"/>
    <mergeCell ref="D15:H15"/>
    <mergeCell ref="D16:H16"/>
    <mergeCell ref="D17:H17"/>
    <mergeCell ref="D18:H18"/>
    <mergeCell ref="B21:H21"/>
    <mergeCell ref="B29:H29"/>
    <mergeCell ref="B30:H30"/>
    <mergeCell ref="B31:H31"/>
    <mergeCell ref="B23:H23"/>
    <mergeCell ref="B80:H80"/>
    <mergeCell ref="B62:H62"/>
    <mergeCell ref="B63:H63"/>
    <mergeCell ref="B65:H66"/>
    <mergeCell ref="B24:H25"/>
    <mergeCell ref="B26:H26"/>
    <mergeCell ref="B68:H69"/>
    <mergeCell ref="B71:H71"/>
    <mergeCell ref="B72:H72"/>
    <mergeCell ref="B75:H75"/>
    <mergeCell ref="B76:H77"/>
    <mergeCell ref="B79:H79"/>
    <mergeCell ref="B73:H73"/>
    <mergeCell ref="B27:H27"/>
  </mergeCells>
  <hyperlinks>
    <hyperlink ref="B21" r:id="rId1" xr:uid="{1D7E6F38-B60F-455A-A1F2-EC4A57658E18}"/>
  </hyperlinks>
  <pageMargins left="0" right="0" top="0.19685039370078741" bottom="0.19685039370078741" header="0.11811023622047244" footer="0.11811023622047244"/>
  <pageSetup paperSize="9" scale="88" orientation="portrait" r:id="rId2"/>
  <rowBreaks count="2" manualBreakCount="2">
    <brk id="61" max="8" man="1"/>
    <brk id="128" max="8" man="1"/>
  </rowBreaks>
  <colBreaks count="1" manualBreakCount="1">
    <brk id="8" max="194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200085-7d45-47e3-b1cd-5c4832c3a092" xsi:nil="true"/>
    <lcf76f155ced4ddcb4097134ff3c332f xmlns="dd2858fb-567f-4bed-9b98-53f1b00a749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68C59639761D4A947F4E40DC7260BD" ma:contentTypeVersion="18" ma:contentTypeDescription="Create a new document." ma:contentTypeScope="" ma:versionID="448bf670ddce721b7ee0f3bd2d368ec9">
  <xsd:schema xmlns:xsd="http://www.w3.org/2001/XMLSchema" xmlns:xs="http://www.w3.org/2001/XMLSchema" xmlns:p="http://schemas.microsoft.com/office/2006/metadata/properties" xmlns:ns2="dd2858fb-567f-4bed-9b98-53f1b00a749a" xmlns:ns3="e0200085-7d45-47e3-b1cd-5c4832c3a092" targetNamespace="http://schemas.microsoft.com/office/2006/metadata/properties" ma:root="true" ma:fieldsID="0b736099f64f5afe1745fd50a50d7415" ns2:_="" ns3:_="">
    <xsd:import namespace="dd2858fb-567f-4bed-9b98-53f1b00a749a"/>
    <xsd:import namespace="e0200085-7d45-47e3-b1cd-5c4832c3a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858fb-567f-4bed-9b98-53f1b00a74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4dfe86e-66e3-4b22-968d-80a7d2db79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00085-7d45-47e3-b1cd-5c4832c3a0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9856c83-f1dd-4d35-9709-0d98acb90378}" ma:internalName="TaxCatchAll" ma:showField="CatchAllData" ma:web="e0200085-7d45-47e3-b1cd-5c4832c3a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0520F9-0D8F-4330-9714-1026A38E7101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e0200085-7d45-47e3-b1cd-5c4832c3a092"/>
    <ds:schemaRef ds:uri="dd2858fb-567f-4bed-9b98-53f1b00a749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8681C5-E272-4027-AE89-40453FD430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7E8334-47F4-473F-A1C3-578AB793F0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858fb-567f-4bed-9b98-53f1b00a749a"/>
    <ds:schemaRef ds:uri="e0200085-7d45-47e3-b1cd-5c4832c3a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SPLOŠNO</vt:lpstr>
      <vt:lpstr>IZJAVA</vt:lpstr>
      <vt:lpstr>OBR-1-1</vt:lpstr>
      <vt:lpstr>OBR-1-2</vt:lpstr>
      <vt:lpstr>OBR-2</vt:lpstr>
      <vt:lpstr>OBR-3</vt:lpstr>
      <vt:lpstr>PRILOGA</vt:lpstr>
      <vt:lpstr>SOGLASJE</vt:lpstr>
      <vt:lpstr>NAVODILA</vt:lpstr>
      <vt:lpstr>PREGLED</vt:lpstr>
      <vt:lpstr>IZJAVA!Print_Area</vt:lpstr>
      <vt:lpstr>NAVODILA!Print_Area</vt:lpstr>
      <vt:lpstr>'OBR-1-1'!Print_Area</vt:lpstr>
      <vt:lpstr>'OBR-1-2'!Print_Area</vt:lpstr>
      <vt:lpstr>'OBR-2'!Print_Area</vt:lpstr>
      <vt:lpstr>'OBR-3'!Print_Area</vt:lpstr>
      <vt:lpstr>PREGLED!Print_Area</vt:lpstr>
      <vt:lpstr>PRILOGA!Print_Area</vt:lpstr>
      <vt:lpstr>SOGLASJE!Print_Area</vt:lpstr>
      <vt:lpstr>SPLOŠNO!Print_Area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Nik Lemež</cp:lastModifiedBy>
  <cp:lastPrinted>2024-01-03T08:43:38Z</cp:lastPrinted>
  <dcterms:created xsi:type="dcterms:W3CDTF">2018-01-08T06:43:59Z</dcterms:created>
  <dcterms:modified xsi:type="dcterms:W3CDTF">2024-12-12T12:23:26Z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0x010100BB68C59639761D4A947F4E40DC7260BD</vt:lpwstr>
  </property>
  <property fmtid="{D5CDD505-2E9C-101B-9397-08002B2CF9AE}" pid="3" name="MediaServiceImageTags">
    <vt:lpwstr/>
  </property>
</Properties>
</file>